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OCUMENTOS OCI\2.6-52.71 PLANES\2.6-71.7\"/>
    </mc:Choice>
  </mc:AlternateContent>
  <bookViews>
    <workbookView xWindow="0" yWindow="0" windowWidth="28800" windowHeight="11865"/>
  </bookViews>
  <sheets>
    <sheet name="F14.1  PLANES DE MEJORAMIENT..." sheetId="1" r:id="rId1"/>
  </sheets>
  <definedNames>
    <definedName name="_xlnm.Print_Area" localSheetId="0">'F14.1  PLANES DE MEJORAMIENT...'!$A$1:$O$45</definedName>
  </definedNames>
  <calcPr calcId="145621"/>
</workbook>
</file>

<file path=xl/sharedStrings.xml><?xml version="1.0" encoding="utf-8"?>
<sst xmlns="http://schemas.openxmlformats.org/spreadsheetml/2006/main" count="306" uniqueCount="225">
  <si>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</si>
  <si>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</si>
  <si>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</si>
  <si>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</si>
  <si>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</si>
  <si>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</si>
  <si>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</si>
  <si>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</si>
  <si>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</si>
  <si>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</si>
  <si>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</si>
  <si>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</si>
  <si>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</si>
  <si>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</si>
  <si>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</si>
  <si>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</si>
  <si>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</si>
  <si>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</si>
  <si>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</si>
  <si>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</si>
  <si>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</si>
  <si>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</si>
  <si>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</si>
  <si>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</si>
  <si>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</si>
  <si>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</si>
  <si>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FILA_3</t>
  </si>
  <si>
    <r>
      <rPr>
        <b/>
        <sz val="10"/>
        <color indexed="8"/>
        <rFont val="Arial"/>
        <family val="2"/>
      </rPr>
      <t>Contrato de Interventoría 5-31.9/029 de 2016</t>
    </r>
    <r>
      <rPr>
        <sz val="10"/>
        <color indexed="8"/>
        <rFont val="Arial"/>
        <family val="2"/>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10"/>
        <color indexed="8"/>
        <rFont val="Arial"/>
        <family val="2"/>
      </rPr>
      <t>(A)</t>
    </r>
  </si>
  <si>
    <t xml:space="preserve">Deficiencias en el seguimiento y control en la ejecución del Contrato </t>
  </si>
  <si>
    <t>Implementar controles a la vigilancia administrativa, técnica y financiera de los contratos.</t>
  </si>
  <si>
    <t>Incorporar al archivo de gestión de los contratos de obra, los documentos de supervisión  que sustentan las actuaciones principales de las etapas de  ejecución y liquidación.</t>
  </si>
  <si>
    <t>Registro de control de entrega de la carpeta de supervisión</t>
  </si>
  <si>
    <t>FILA_9</t>
  </si>
  <si>
    <r>
      <t xml:space="preserve">b) Se evidenciaron descuentos en derechos básicos de matrícula por el ejercicio del sufragio sin el debido soporte del certificado electoral </t>
    </r>
    <r>
      <rPr>
        <b/>
        <sz val="10"/>
        <color indexed="8"/>
        <rFont val="Arial"/>
        <family val="2"/>
      </rPr>
      <t>(A)</t>
    </r>
  </si>
  <si>
    <t>Deficiencias en el seguimiento y control del proceso de facturación</t>
  </si>
  <si>
    <t>Establecer controles efectivos al procedimiento de descuentos por sufragio</t>
  </si>
  <si>
    <t>Revisar y ajustar los controles aplicados al procedimiento de liquidación de matrícula y el descuento por sufragio.</t>
  </si>
  <si>
    <t>Registro nuevo control</t>
  </si>
  <si>
    <t>FILA_10</t>
  </si>
  <si>
    <r>
      <t xml:space="preserve">c) </t>
    </r>
    <r>
      <rPr>
        <b/>
        <sz val="10"/>
        <color indexed="8"/>
        <rFont val="Arial"/>
        <family val="2"/>
      </rPr>
      <t xml:space="preserve">Liquidación Derechos Básicos de Matrícula 
</t>
    </r>
    <r>
      <rPr>
        <sz val="10"/>
        <color indexed="8"/>
        <rFont val="Arial"/>
        <family val="2"/>
      </rPr>
      <t xml:space="preserve">En vigencia 2018, se identificó para un estudiante  liquidación de $117.000 en los derechos básicos de matrícula, a pesar de contar con soportes para una liquidación de $39.000, inconsistencia en la liquidación </t>
    </r>
    <r>
      <rPr>
        <b/>
        <sz val="10"/>
        <color indexed="8"/>
        <rFont val="Arial"/>
        <family val="2"/>
      </rPr>
      <t>(A)</t>
    </r>
  </si>
  <si>
    <t>Por error en el sistema SIMCA, lo cual generó un cobro excesivo por el concepto de derechos básicos de matrícula y biblioteca y deporte a cargo del estudiante.</t>
  </si>
  <si>
    <t>Establecer controles efectivos al procedimiento de liquidación de matrícula</t>
  </si>
  <si>
    <t xml:space="preserve">Revisar y ajustar el control aplicado a la liquidación de derechos básicos de matrícula  </t>
  </si>
  <si>
    <t>FILA_11</t>
  </si>
  <si>
    <r>
      <rPr>
        <b/>
        <sz val="10"/>
        <rFont val="Arial"/>
        <family val="2"/>
      </rPr>
      <t>Descuento en Matrícula por ejercicio del Sufragio.</t>
    </r>
    <r>
      <rPr>
        <sz val="10"/>
        <rFont val="Arial"/>
        <family val="2"/>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10"/>
        <rFont val="Arial"/>
        <family val="2"/>
      </rPr>
      <t xml:space="preserve"> (A-F-D).</t>
    </r>
  </si>
  <si>
    <t>Deficiencias en el cumplimiento del procedimiento establecido para el trámite de la liquidación de la matrícula financiera.</t>
  </si>
  <si>
    <t>FILA_12</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</si>
  <si>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</si>
  <si>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</si>
  <si>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</si>
  <si>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</si>
  <si>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</si>
  <si>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FILA_13</t>
  </si>
  <si>
    <r>
      <rPr>
        <b/>
        <sz val="10"/>
        <rFont val="Arial"/>
        <family val="2"/>
      </rPr>
      <t>Cuentas de cobro 2019 (A).</t>
    </r>
    <r>
      <rPr>
        <sz val="10"/>
        <rFont val="Arial"/>
        <family val="2"/>
      </rPr>
      <t xml:space="preserve">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t>
    </r>
  </si>
  <si>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</si>
  <si>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 xml:space="preserve">Fortalecer los mecanismos de seguimiento y control al recaudo oportuno y congruente de los derechos a favor de la Institución </t>
  </si>
  <si>
    <t>Conciliar periódicamente las partidas no identificadas  y cruzar la información con el reporte SQUID sobre la gestión de cartera para su cobro oportuno.</t>
  </si>
  <si>
    <t>Registros de conciliación   y seguimiento al pago de cuentas de cobro</t>
  </si>
  <si>
    <t>FILA_14</t>
  </si>
  <si>
    <r>
      <rPr>
        <b/>
        <sz val="10"/>
        <rFont val="Arial"/>
        <family val="2"/>
      </rPr>
      <t xml:space="preserve">Ejecución de Ingresos por Matrículas (A).
</t>
    </r>
    <r>
      <rPr>
        <sz val="10"/>
        <rFont val="Arial"/>
        <family val="2"/>
      </rPr>
      <t xml:space="preserve">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r>
  </si>
  <si>
    <t>Deficiencias de control presupuestal, de coordinación y conciliación de la información entre los aplicativos que se relacionan con la liquidación y registro de la matrícula financiera como simca, squid y finanzas plus.</t>
  </si>
  <si>
    <t xml:space="preserve"> Reducir el   riesgo de inconsistencias en la liquidación de derechos potenciales de matrícula a través de SIMCA </t>
  </si>
  <si>
    <t>Realizar pruebas de verificación,  previas a la emisión de boletas definitivas de  matricula.</t>
  </si>
  <si>
    <t>Registros de la  prueba aplicada</t>
  </si>
  <si>
    <t>FILA_15</t>
  </si>
  <si>
    <r>
      <rPr>
        <b/>
        <sz val="10"/>
        <rFont val="Arial"/>
        <family val="2"/>
      </rPr>
      <t>Ingresos y recaudo por estampilla (A)</t>
    </r>
    <r>
      <rPr>
        <sz val="10"/>
        <rFont val="Arial"/>
        <family val="2"/>
      </rPr>
      <t xml:space="preserve">
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r>
  </si>
  <si>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</si>
  <si>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</si>
  <si>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Adecuar el sistema facturador SQUID para el reconocimiento contable de causación y recaudo por concepto de estampilla.</t>
  </si>
  <si>
    <t>Reporte de facturacón de Estampillas mediante el Sstema SQUID</t>
  </si>
  <si>
    <t>FILA_16</t>
  </si>
  <si>
    <r>
      <rPr>
        <b/>
        <sz val="10"/>
        <rFont val="Arial"/>
        <family val="2"/>
      </rPr>
      <t>Contratos de comodatos (A).</t>
    </r>
    <r>
      <rPr>
        <sz val="10"/>
        <rFont val="Arial"/>
        <family val="2"/>
      </rPr>
      <t xml:space="preserve">
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r>
  </si>
  <si>
    <t xml:space="preserve">Los controles establecidos para el registro y control de bienes y supervisión contractual son inadecuados y/o no se aplican, y por deficiencias en el diseño y aplicación de las políticas contables para activos no generadores de efectivo.
</t>
  </si>
  <si>
    <t>FILA_19</t>
  </si>
  <si>
    <r>
      <rPr>
        <b/>
        <sz val="10"/>
        <color indexed="8"/>
        <rFont val="Arial Narrow"/>
        <family val="2"/>
      </rPr>
      <t>Archivo de soportes contractuales (A).</t>
    </r>
    <r>
      <rPr>
        <sz val="10"/>
        <color indexed="8"/>
        <rFont val="Arial Narrow"/>
        <family val="2"/>
      </rPr>
      <t xml:space="preserve">
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</si>
  <si>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t xml:space="preserve">Debilidades de supervisión.
</t>
  </si>
  <si>
    <t xml:space="preserve">Implementar controles a la gestión documental derivada de la vigilancia contractual administrativa, técnica y financiera.  </t>
  </si>
  <si>
    <t>Consolidar y organizar  las carpetas  contractuales  conforme a laa  Tablas de Retención Documental-TRD.</t>
  </si>
  <si>
    <t xml:space="preserve">Registros de organización documental  </t>
  </si>
  <si>
    <t>FILA_20</t>
  </si>
  <si>
    <r>
      <rPr>
        <b/>
        <sz val="10"/>
        <color indexed="8"/>
        <rFont val="Arial Narrow"/>
        <family val="2"/>
      </rPr>
      <t xml:space="preserve">Hallazgo inicial vigencia 2013: </t>
    </r>
    <r>
      <rPr>
        <sz val="10"/>
        <color indexed="8"/>
        <rFont val="Arial Narrow"/>
        <family val="2"/>
      </rPr>
      <t xml:space="preserve">
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10"/>
        <color indexed="8"/>
        <rFont val="Arial Narrow"/>
        <family val="2"/>
      </rPr>
      <t xml:space="preserve">
Observación vigencia 2019: </t>
    </r>
    <r>
      <rPr>
        <sz val="10"/>
        <color indexed="8"/>
        <rFont val="Arial Narrow"/>
        <family val="2"/>
      </rPr>
      <t xml:space="preserve">
La OCI con base en el último seguimiento practicado (Acta 2.6-1.60/03 del 13/02/18), recomendó: Revisar y actualizar la normatividad aplicable a la gestión de pérdida y/o hurto de bienes institucionales.? Revisar y ajustar de manera participativa la documentación del procedimiento PA-GA-5.4.1-PR-10? Desarrollo de actividades en caso de pérdida, hurto o daño. A la fecha según reporte de la entidad se ha alcanzado un 60% de la actividad.
</t>
    </r>
  </si>
  <si>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</si>
  <si>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</si>
  <si>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</si>
  <si>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</si>
  <si>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FILA_22</t>
  </si>
  <si>
    <r>
      <rPr>
        <b/>
        <sz val="10"/>
        <color indexed="8"/>
        <rFont val="Arial Narrow"/>
        <family val="2"/>
      </rPr>
      <t xml:space="preserve">Hallazgo inicial vigencia 2013: 
</t>
    </r>
    <r>
      <rPr>
        <sz val="10"/>
        <color indexed="8"/>
        <rFont val="Arial Narrow"/>
        <family val="2"/>
      </rPr>
      <t xml:space="preserve">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
</t>
    </r>
    <r>
      <rPr>
        <b/>
        <sz val="10"/>
        <color indexed="8"/>
        <rFont val="Arial Narrow"/>
        <family val="2"/>
      </rPr>
      <t xml:space="preserve">Hallazgo vigencia 2019: </t>
    </r>
    <r>
      <rPr>
        <sz val="10"/>
        <color indexed="8"/>
        <rFont val="Arial Narrow"/>
        <family val="2"/>
      </rPr>
      <t xml:space="preserve">
Según el reporte entregado por la OCI la acción se ha cumplido en un 80%, a tal punto que los funcionarios para el mes de junio de 2019, recibieron capacitación sobre el manejo de la tecnología adquirida.</t>
    </r>
  </si>
  <si>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</si>
  <si>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t>Establecer y aplicar controles efectivos a la  identificación y registro de los  bienes muebles institucionales.</t>
  </si>
  <si>
    <t xml:space="preserve">Realizar la toma física del inventario, mediante el proceso de marcación con tecnología vigente.
</t>
  </si>
  <si>
    <t>Proyecto de marcación implementado</t>
  </si>
  <si>
    <t>FILA_23</t>
  </si>
  <si>
    <r>
      <t xml:space="preserve">Hallazgo vigencia 2013: 
</t>
    </r>
    <r>
      <rPr>
        <sz val="10"/>
        <color indexed="8"/>
        <rFont val="Arial Narrow"/>
        <family val="2"/>
      </rPr>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r>
    <r>
      <rPr>
        <b/>
        <sz val="10"/>
        <color indexed="8"/>
        <rFont val="Arial Narrow"/>
        <family val="2"/>
      </rPr>
      <t xml:space="preserve">Hallazgo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 </t>
    </r>
  </si>
  <si>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</si>
  <si>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</si>
  <si>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Documentar, socializar y someter a aprobación de la Arquidiócesis de Popayán,   los protocolos para  seguimiento de las piezas patrimoniales, y construir un documento sobre el diagnóstico situacional y  requerimientos de apropiación, conservación y difusión por  la  Universidad  </t>
  </si>
  <si>
    <t>Documento diagnóstico y protocolos documentados, socializados y aprobados</t>
  </si>
  <si>
    <t>FILA_24</t>
  </si>
  <si>
    <r>
      <rPr>
        <b/>
        <sz val="10"/>
        <color indexed="8"/>
        <rFont val="Arial Narrow"/>
        <family val="2"/>
      </rPr>
      <t xml:space="preserve">Hallazgos vigencia 2013: 
</t>
    </r>
    <r>
      <rPr>
        <sz val="10"/>
        <color indexed="8"/>
        <rFont val="Arial Narrow"/>
        <family val="2"/>
      </rPr>
      <t xml:space="preserve">
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10"/>
        <color rgb="FFFF0000"/>
        <rFont val="Arial Narrow"/>
        <family val="2"/>
      </rPr>
      <t xml:space="preserve"> </t>
    </r>
    <r>
      <rPr>
        <sz val="10"/>
        <rFont val="Arial Narrow"/>
        <family val="2"/>
      </rPr>
      <t>Sin embargo en el Acta de entrega que hizo al Banco de la República en 1982 por parte de la Universidad, se relacionan “elementos sin precio”, no permite tener certeza si están registrados o no en la contabilidad.</t>
    </r>
    <r>
      <rPr>
        <b/>
        <sz val="10"/>
        <color rgb="FFFF0000"/>
        <rFont val="Arial Narrow"/>
        <family val="2"/>
      </rPr>
      <t xml:space="preserve">
</t>
    </r>
    <r>
      <rPr>
        <sz val="10"/>
        <color indexed="8"/>
        <rFont val="Arial Narrow"/>
        <family val="2"/>
      </rPr>
      <t xml:space="preserve">
</t>
    </r>
    <r>
      <rPr>
        <b/>
        <sz val="10"/>
        <color indexed="8"/>
        <rFont val="Arial Narrow"/>
        <family val="2"/>
      </rPr>
      <t xml:space="preserve">Hallazgos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t>
    </r>
  </si>
  <si>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</si>
  <si>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</si>
  <si>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</si>
  <si>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t>FILA_25</t>
  </si>
  <si>
    <r>
      <rPr>
        <b/>
        <sz val="10"/>
        <color indexed="8"/>
        <rFont val="Arial Narrow"/>
        <family val="2"/>
      </rPr>
      <t xml:space="preserve">Hallazgo vigencia 2013: 
</t>
    </r>
    <r>
      <rPr>
        <sz val="10"/>
        <color indexed="8"/>
        <rFont val="Arial Narrow"/>
        <family val="2"/>
      </rPr>
      <t xml:space="preserve">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t>
    </r>
    <r>
      <rPr>
        <b/>
        <sz val="10"/>
        <color indexed="8"/>
        <rFont val="Arial Narrow"/>
        <family val="2"/>
      </rPr>
      <t xml:space="preserve">Hallazgos vigencia 2019: 
</t>
    </r>
    <r>
      <rPr>
        <sz val="10"/>
        <color indexed="8"/>
        <rFont val="Arial Narrow"/>
        <family val="2"/>
      </rPr>
      <t xml:space="preserve">Aunque el reporte de avance es del 60% las acciones de mejora no se han cumplido según lo programado.
</t>
    </r>
  </si>
  <si>
    <t>Establecer y aplicar controles efectivos para el registro y seguimiento  de los bienes que han sido objeto de pérdida, hurto o daño.</t>
  </si>
  <si>
    <t>Cuentas por Cobrar por Servicios Educativos (A-D).
Verificado el libro auxiliar cuenta contable 131701 Servicios Educativos, se identificaron 636 registros con saldos superiores a 365 días por $509.548.583, para los cuales no se realizó el respectivo cálculo del deterioro, el cual se debió estimar y reconocer en cuantía de $356.684.008, equivalente al 70% del saldo en libros, por tratarse de deudas superiores a más de doce meses de mora. Mediante comunicaciones 5.2-52.5/060 y 5.2-52.5/064 del 26 y 29 de marzo de 2021, respectivamente, la Administración universitaria informa que dentro de los planes de mejoramiento suscritos por la Universidad del Cauca, se encuentra el estudio del mecanismo para el cálculo adecuado del deterioro, para lo cual se ha solicitado la contratación de un experto con el fin de adelantar el análisis, revisión, creación o modificación de las políticas contables y la implementación de las guías o instructivos necesarios para determinar el valor del deterioro.</t>
  </si>
  <si>
    <t>La Universidad del Cauca tiene definidos criterios para la determinación del valor del deterioro de las cuentas por cobrar, de acuerdo con lo estipulado en el artículo 22 del Acuerdo Superior 052 de 2009. El hecho es consecuencia de la inobservancia de los reglamentos establecidos por el ente universitario, situación que genera como consecuencia una sobrestimación de la cuenta 131701 Servicios Educativos por $356.684.008, cuya contrapartida es la cuenta 5370 Deterioro de Cuentas por Cobrar. Hallazgo con presunta incidencia disciplinaria.</t>
  </si>
  <si>
    <t xml:space="preserve">Aplicar los lineamientos de las políticas contables al cálculo de deterioro a la subcuenta 131701 - Servicios Educativos, del grupo 13 Cuentas por cobrar. </t>
  </si>
  <si>
    <t>FILA_29</t>
  </si>
  <si>
    <t xml:space="preserve">Implementar herramienta para el cálculo de deterioro de la  subcuenta 131701 - Servicios Educativos, del grupo 13 Cuentas por cobrar, conforme a los lineamientos de las políticas contables.  </t>
  </si>
  <si>
    <t>Herramienta implementada</t>
  </si>
  <si>
    <t>FILA_30</t>
  </si>
  <si>
    <t>Cuentas por Cobrar Servicios Educativos con Saldos Negativos (A).
Verificado el libro auxiliar de la cuenta contable 131701 Servicios Educativos, se identificaron registros de terceros con saldos negativos por $220.845.389, generados por errores relacionados con re-expresión de saldos en transición al nuevo marco normativo y/o entre terceros y, errores en el flujo de información entre el sistema de facturación y recaudo SQUID y el sistema de información contable y financiero FINANZAS PLUS</t>
  </si>
  <si>
    <t xml:space="preserve"> Por deficiencias en el control interno contable, consistente en la verificación de saldos, situación que genera inconsistencias en el detalle de la información contable</t>
  </si>
  <si>
    <t xml:space="preserve">Establecer controles al Sistema de Control Interno, en cuanto al reconocimiento e identificación de la subcuenta 131701-Servicios Educativos y la subcuenta 138490 - Otras cuentas por cobrar, del grupo 13 Cuentas por cobrar.   </t>
  </si>
  <si>
    <t xml:space="preserve">Ajustar los saldos de la subcuenta 131701-Servicios Educativos y la subcuenta 138490 - Otras cuentas por cobrar, del grupo 13 Cuentas por cobrar. </t>
  </si>
  <si>
    <t>Nota contabilidad</t>
  </si>
  <si>
    <t>FILA_31</t>
  </si>
  <si>
    <t>Cuentas por Cobrar Inexistentes y/o sin Amortizar (A).
Verificado el libro auxiliar cuenta contable 131701 Servicios Educativos, se identificaron saldos, los cuales, de acuerdo con las comunicaciones 5.2-52.5/060 y 5.2-52.5/064 del 26 y 29 de marzo de 2021, la Administración informa que se trata de valores cancelados y/o reportados para su anulación, por presentarse inconsistencia relacionadas con la necesidad de depuración y/o anulación del registro</t>
  </si>
  <si>
    <t>Por deficiencias en el control interno contable, consistente en la verificación de saldos al momento de emitir estados financieros, situación que genera sobrestimación en la cuenta contable 131701 Servicios Educativos por $135.635.221, cuya contrapartida es la cuenta 4305 Servicios Educativos.</t>
  </si>
  <si>
    <t xml:space="preserve">Establecer controles al Sistema de Control Interno, en cuanto al reconocimiento e identificación de la subcuenta 131701-Servicios Educativos, del grupo 13 Cuentas por cobrar.   </t>
  </si>
  <si>
    <t>Generar el reporte de facturas anuladas con financiación sin abono</t>
  </si>
  <si>
    <t xml:space="preserve">Reporte generado </t>
  </si>
  <si>
    <t>FILA_32</t>
  </si>
  <si>
    <t xml:space="preserve">Ajustar los saldos de la subcuenta 131701-Servicios Educativos, del grupo 13 Cuentas por cobrar. </t>
  </si>
  <si>
    <t>FILA_33</t>
  </si>
  <si>
    <t xml:space="preserve">Otras Cuentas por Cobrar con Saldos Negativos (A)
Verificado el libro auxiliar cuenta contable 138490 Otras Cuentas por Cobrar, se identificaron saldos negativos con cargo a terceros, por $32.614.879. </t>
  </si>
  <si>
    <t>Por deficiencias en el control interno contable, consistente en la verificación de saldos, situación que genera inconsistencias en el detalle de los registros que soportan los estados financieros.</t>
  </si>
  <si>
    <t xml:space="preserve">Establecer controles al Sistema de Control Interno, en cuanto al reconocimiento e identificación la subcuenta 138490 - Otras cuentas por cobrar, del grupo 13 Cuentas por cobrar.   </t>
  </si>
  <si>
    <t>Generar el reporte de facturas con intereses causados</t>
  </si>
  <si>
    <t>FILA_34</t>
  </si>
  <si>
    <t xml:space="preserve">Ajustar los saldos de la subcuenta 138490 - Otras cuentas por cobrar, del grupo 13 Cuentas por cobrar. </t>
  </si>
  <si>
    <t>FILA_35</t>
  </si>
  <si>
    <t>Otras Cuentas por Cobrar por Enajenación de Activos (A).
En los estados financieros con corte a 31 /12/2020, cuenta contable 138416 Enajenación de Activos, se reveló un saldo de $624.500.000; verificado el libro auxiliar, se evidenció que dicho valor corresponde a la re-expresión de saldos al nuevo marco normativo con fecha de registro 31/12/2017. En oficio 5.2-52.5-07 del 14 /04/2021, la entidad informa que el registro corresponde al saldo que la Unidad 01 Gestión General adeuda a la Unidad 02 Unisalud, por la cesión funcional interna del lote de terreno donde se construyó la Facultad de Humanas (Calle 5 N°4-07 y Cra. 4 N°5-24 Popayán), antes de la aplicación de las Normas Internacionales de Contabilidad para el Sector Público (NICSP), transacción realizada por $1.249.000.000, con abonos del 50% y el saldo registrado como cuenta por cobrar. La transacción fue realizada con Resolución R1070 del 21/12/2015 en la cual, en el numeral 4 del considerando, señala los siguientes compromisos: “En su item 1, la Unidad 01 se compromete a transferir a la Unisalud Unidad 02, la suma de $624.500.000, en el mes de 09/2015 e igual suma el 15/09/2016, para un total de $1.249.000.000, como pago del lote que será utilizado para la construcción del Edificio de la Facultad de Ciencias Humanas y Sociales.” A la fecha, la Universidad del Cauca no ha cumplido con el compromiso estipulado para el 15/09/2016, revelando en los estados financieros una cuenta por cobrar con más de cuatro años de morosidad.</t>
  </si>
  <si>
    <t>Por incumplimiento de los compromisos suscritos por la Administración de la entidad universitaria, situación que genera el reconocimiento de saldos con morosidad en los estados financieros de la entidad.</t>
  </si>
  <si>
    <t>Adelantar mecanismos tendientes a establecer los valores reales que debe cancelarse a la Unidad de Salud por parte de la Unidad 1 - Gestión General de la Universidad del Cauca</t>
  </si>
  <si>
    <t>Determinar los conceptos y valores  asumidos por la Unidad 1 respecto del funcionamiento de la Unidad de Salud.</t>
  </si>
  <si>
    <t>Reporte de gastos asumidos por la Unidad 1 de la Unidad 2 en servicios de servicios de seguridad, servicio de aseo, mantenimiento de isntalaciones físicas y representación judicial, entre otros.</t>
  </si>
  <si>
    <r>
      <t xml:space="preserve">Con oficio 5.2-52.2/0045 del 27/12/2021 la División de Gestión Financie remiten la siguiente evidencia: 
Hoja No. 14 del Acta 28 del 19 de noviembre de 2014 del Consejo Superior, suministrada por la Secretaria General. 
B. Comprobante de pago electrónico D611-201506856 del 29 de diciembre de 2015 por $ 274.140.585
C. Comprobante de egreso D613-201503434 del 30 de diciembre de 2015 por $ 350.359.415 y total  624.500.00. 
</t>
    </r>
    <r>
      <rPr>
        <sz val="10"/>
        <color theme="1"/>
        <rFont val="Arial"/>
        <family val="2"/>
      </rPr>
      <t xml:space="preserve">Observación OCI: </t>
    </r>
    <r>
      <rPr>
        <b/>
        <sz val="10"/>
        <color theme="1"/>
        <rFont val="Arial"/>
        <family val="2"/>
      </rPr>
      <t xml:space="preserve">
</t>
    </r>
    <r>
      <rPr>
        <sz val="10"/>
        <color theme="1"/>
        <rFont val="Arial"/>
        <family val="2"/>
      </rPr>
      <t xml:space="preserve">Con la evidencia suministrada no se logra desarrollar la unidad medida ni subsanar el hallazgo identificado por la CGR. 
</t>
    </r>
    <r>
      <rPr>
        <b/>
        <u/>
        <sz val="10"/>
        <color theme="1"/>
        <rFont val="Arial"/>
        <family val="2"/>
      </rPr>
      <t xml:space="preserve">
</t>
    </r>
    <r>
      <rPr>
        <sz val="10"/>
        <color theme="1"/>
        <rFont val="Arial"/>
        <family val="2"/>
      </rPr>
      <t>Avance sujeto al reporte de la evidencia que corresponda a la unidad de medida.</t>
    </r>
    <r>
      <rPr>
        <b/>
        <u/>
        <sz val="10"/>
        <color theme="1"/>
        <rFont val="Arial"/>
        <family val="2"/>
      </rPr>
      <t xml:space="preserve">
</t>
    </r>
    <r>
      <rPr>
        <sz val="10"/>
        <color theme="1"/>
        <rFont val="Arial"/>
        <family val="2"/>
      </rPr>
      <t xml:space="preserve">                                                              </t>
    </r>
  </si>
  <si>
    <t>FILA_36</t>
  </si>
  <si>
    <t>Elaborar informe de gastos</t>
  </si>
  <si>
    <t>Informe de gastos</t>
  </si>
  <si>
    <t>FILA_37</t>
  </si>
  <si>
    <t>Formalizar los términos de amortización de lo adeudado por la Unidad 1 a la Unidad 2 (si lo hubiera)</t>
  </si>
  <si>
    <t>Registro de formalización</t>
  </si>
  <si>
    <t>FILA_38</t>
  </si>
  <si>
    <t>Otras Cuentas por Cobrar (A).
En los estados financieros con corte a 31 de diciembre de 2020, cuenta contable 138490 Otras Cuentas por Cobrar, se reveló un saldo de $203.750.686; verificado el libro auxiliar, se evidenciaron saldos registros con errores en la cuenta contable y/o con ausencia de amortización de pagos, los cuales tienen efecto en los saldos revelados en los estados financieros (Ver tabla N°17)</t>
  </si>
  <si>
    <t xml:space="preserve"> Por deficiencias en el control interno contable, consistente en la verificación de saldos al momento de emitir los estados financieros e inexistencia de gestiones tendientes a la recuperación de los recursos por parte de la Administración universitaria, situación que genera sobreestimación en la cuenta 138490 Otras Cuentas por Cobrar por $89.941.142, cuya contrapartida es la cuenta 4305 Servicios Educativos</t>
  </si>
  <si>
    <t xml:space="preserve">Establecer controles al Sistema de Control Interno contable, en cuanto al registro de la subcuenta 138490 Otras Cuentas por Cobrar. 
   </t>
  </si>
  <si>
    <t xml:space="preserve">Identificar y ubicar los deudores. </t>
  </si>
  <si>
    <t xml:space="preserve">Relación de deudores identificados </t>
  </si>
  <si>
    <t>FILA_39</t>
  </si>
  <si>
    <t>Establecer controles al Sistema de Control Interno contable, en cuanto al registro de la subcuenta 138490 Otras Cuentas por Cobrar.</t>
  </si>
  <si>
    <t xml:space="preserve">Realizar las gestiones administrativas tendientes a la recuperación de cartera. </t>
  </si>
  <si>
    <t xml:space="preserve">Registros de gestiones de recuperación de cartera. </t>
  </si>
  <si>
    <t>FILA_40</t>
  </si>
  <si>
    <t>Aplicar el cálculo de deterioro con los terceros que generen indicios de deterioro.</t>
  </si>
  <si>
    <t>Nota de contabilidad con los terceros que generen indicios de deterioro</t>
  </si>
  <si>
    <t>FILA_41</t>
  </si>
  <si>
    <t>Ingresos por Matrículas (A).
Realizada la revisión de la ejecución presupuestal de ingresos mediante la muestra de matrículas financieras a través de los recursos en línea "Recibo de Matrícula" y "SIMCA" de la página web de la Universidad, con respecto a los conceptos: derechos de matrícula, derechos de grado, repeticiones, descuento por voto y descuento por beca. Ver tablas 18, 19 y 20 del informe CGR</t>
  </si>
  <si>
    <t>Por deficiencias de control presupuestal y debilidades en la coordinación y conciliación de la información de las vigencias 2019 y 2020 entre los aplicativos que intervienen en la liquidación y registro de la matrícula financiera, al no realizar los ajustes presupuestales respectivos, por tratarse de ingresos correspondientes a la vigencia anterior, generando incertidumbre en cuanto al valor real de ingresos ejecutados por los conceptos de matrícula durante la vigencia 2020.</t>
  </si>
  <si>
    <t>Armonizar la gestión de los procesos involucrados en el proceso de recaudos por concepto de matrículas</t>
  </si>
  <si>
    <t>Conformar un equipo técnico interdisciplinario para orientar las soluciones a las dificultades del proceso de cobro financiero del recaudo de matrículas de vigencias anteriores.</t>
  </si>
  <si>
    <t>Registros de la formalización</t>
  </si>
  <si>
    <t>FILA_42</t>
  </si>
  <si>
    <t>Registros de la operatividad del equipo</t>
  </si>
  <si>
    <t>FILA_43</t>
  </si>
  <si>
    <t>Descuentos en Matrículas por Voto (A-D-F).
Realizada la verificación de ingresos mediante la muestra de matrículas financieras con respecto al concepto "Descuento Voto", al generar los recibos de los estudiantes para la vigencia 2020, a través de la opción "Recibo de matrícula" en la página web de la Universidad y confrontado con los certificados electorales aportados por la División de Admisiones, Registro y Control Académico, se evidenció que en los 5 casos de estudiantes de pregrado que se describen en la siguiente tabla, el descuento se otorgó con el certificado electoral del 17 de junio de 2018 cuando las últimas elecciones se realizaron el 27 de octubre de 2019, por tanto este certificado no era válido para la vigencia 2020</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</si>
  <si>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</si>
  <si>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Implementar puntos de control en el regsitro de los factores de matrícula en los estudiantes admitidos y regulares</t>
  </si>
  <si>
    <t>Elaborar e implementar protocolo guía para el registro de los fatores de liquidación de matrícula en SIMCA</t>
  </si>
  <si>
    <t>Protocolo guía implementado</t>
  </si>
  <si>
    <t>FILA_44</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</si>
  <si>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</si>
  <si>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Conciliar los reportes extraidos de SIMCA vs documentos físicos relativos a los factores de liquidación de matrícula de estudiantes admitidos, según calendario aprobado.</t>
  </si>
  <si>
    <t>Registros de conciliación de información</t>
  </si>
  <si>
    <t>FILA_45</t>
  </si>
  <si>
    <t>Conciliar los reportes extraidos de SIMCA vs documentos físicos para el reconocimiento del descuento por voto de estudiantes regulares, según calendario aprobado.</t>
  </si>
  <si>
    <t>FILA_46</t>
  </si>
  <si>
    <t>Conformación del Expediente Contractual (A).
Adelantada la revisión de los expedientes contractuales, tanto en las carpetas físicas como digitalizadas, según muestra requerida, se evidenció lo siguiente:
A. Se cuenta con informes de los supervisores designados, sin embargo, no se encontró soporte documental que evidencie el cumplimiento del objeto contractual</t>
  </si>
  <si>
    <t>Por deficiencias en las funciones de supervisión, en el levantamiento y documentación de evidencias relativas al cumplimiento del objeto contractual</t>
  </si>
  <si>
    <t>Aplicar controles a la gestión documental bajo responsabilidad de los supervisores de los contratos, relativos a la verificación del cumplimiento del objeto contractual</t>
  </si>
  <si>
    <t>Organizar los expedientes contractuales con la documentación producida en cumplimiento del objeto, de acuerdo con la lista de chequeo actualizada</t>
  </si>
  <si>
    <t>Expedientes contractuales conforme a lista de chequeo actualizada</t>
  </si>
  <si>
    <t>FILA_47</t>
  </si>
  <si>
    <t>B. En los informes de los supervisores, se evidenció que hacen referencia a los números de planillas de pago de aportes a la seguridad social y parafiscales, pero las mismas no son integradas al expediente contractual</t>
  </si>
  <si>
    <t>Por deficiencias en las funciones de supervisión, en el reporte de evidencias relativas al pago de aportes a la seguridad social.</t>
  </si>
  <si>
    <t>Actualizar los instrumentos de Control de las carpetas contractuales relacionados con la gestión documental</t>
  </si>
  <si>
    <t>Actualizar e implementar las listas de chequeo para expedientes contractuales, según tipo de contrato</t>
  </si>
  <si>
    <t>Lista de chequeo ajustada e implementada</t>
  </si>
  <si>
    <t>FILA_48</t>
  </si>
  <si>
    <t>Información Reportada a la Auditoría (A)
Frente a la muestra contractual, se logró determinar por parte del grupo auditor que, en la información reportada por la Universidad del Cauca a la CGR al inicio de la Auditoría Financiera, vigencia 2020; parte de la misma no concuerda con la allegada en forma física y/o digitalizada. Ver tablas N° 23, 25 y 26 del informe C.G.R.</t>
  </si>
  <si>
    <t>Por ausencia de controles en el manejo de información, generando inconsistencias en la misma, lo cual dificulta la verificación y seguimiento</t>
  </si>
  <si>
    <t xml:space="preserve">Implemetar mecanismos de mejora a los reportes de la Información
</t>
  </si>
  <si>
    <t>Confrontar la información registrada en la base de datos de contratación Vs reporte RRMG del Finanzas Plus.</t>
  </si>
  <si>
    <t>Reporte mensual de contratacion validado</t>
  </si>
  <si>
    <r>
      <t xml:space="preserve">Con oficio 5-71.7/693 del 13/06/2022 la Vicerrectoría Administrativa remitió un documento que referencia el avance.
OCI: 
De la revisión de los documentos aportados, se determinó que la evidencia reportada resulta impertinente para asignar avance en la implementación de la actividad de mejora, por lo que la OCI visitó las instalaciones del Archivo de Gestión Contractual de la Vicerrectoría Administrativa para verificar el proceso de reconstrucción del archivo sin encontrar avances consolidados signficativos (2.6-1.60/12 del 12/07/2022). 
Se conserva el avance del 70%. 
</t>
    </r>
    <r>
      <rPr>
        <b/>
        <sz val="9"/>
        <color rgb="FFFF0000"/>
        <rFont val="Arial"/>
        <family val="2"/>
      </rPr>
      <t/>
    </r>
  </si>
  <si>
    <t xml:space="preserve">
De acuerdo al seguimiento realizado el 07 de junio de 2022, registrado en Acta de seguimiento 2.6-1.60/04 de 2022 se obtuvo:
El procedimiento aprobado y formalizado, en la fase del verificar responde a la actividad y unidad de medida, sin embargo, las fases restantes requieren ajuste en las actividades, ejecutores y puntos de control, por cuanto no cumple con el procedimiento de “Elaboración y Control de Documentos”
El procedimiento tiene codificación duplicada en el link Lvmen, proceso Gestión Académica, sub proceso Gestión de Facultades.
Se conserva el avance del 90%. </t>
  </si>
  <si>
    <t xml:space="preserve">De acuerdo al seguimiento realizado el 07 de junio de 2022, registrado en Acta de seguimiento 2.6-1.60/04 de 2022 se obtuvo:
El procedimiento aprobado y formalizado, en la fase del verificar responde a la actividad y unidad de medida, sin embargo, las fases restantes requieren ajuste en las actividades, ejecutores y puntos de control, por cuanto no cumple con el procedimiento de “Elaboración y Control de Documentos”
El procedimiento tiene codificación duplicada en el link Lvmen, proceso Gestión Académica, sub proceso Gestión de Facultades.
Se conserva el avance del 90%. </t>
  </si>
  <si>
    <t xml:space="preserve">El Área de Adquisiciones e Inventarios desde el correo institucional scasanova@unicauca.edu.co del 10/06/2022, informó sobre la publicación del procedimiento PA-GA-5.4.1-PR-18 "Bienes en Comodato" en en el programa Lvmen del Sistema de Gestión de la Calidad, cuyo ciclo PHVA no prevé puntos de control relacionados con el seguimiento a las obligaciones y condiciones de los bienes entregados o recibidos por la Universidad del Cauca; situación que requiere revisarse en cuanto al riesgo de reincidencia del hallazgo y consecuentemente en la destinación y mantenimiento de los bienes. 
La OCI corte junio de 2022, conserva avance del 60%. </t>
  </si>
  <si>
    <t xml:space="preserve">La actividad de mejora se evaluó como inefectiva en la auditoría Financiera de la Contraloría General de la República- CGR vigencia 2021, por lo que se configuró una nueva actividad en el Plan de Mejoramiento CGR vigencia 2021. 
Se conserva el avance corte diciembre 2021 para hacer seguimiento con base en las consideraciones de la CGR. </t>
  </si>
  <si>
    <t xml:space="preserve">
De acuerdo al seguimiento realizado el 07/06/2022, registrado en Acta de seguimiento 2.6-1.60/04 de 2022, la OCI revisó la información reportada encontrando que las pruebas de verificación previo a la expedición de las boletas de matricula financiera presentan las siguientes observaciones: 
 - No se indica el periodo o vigencia conciliado. 
 - Documentos reportados como evidencia de avance que no guardan relación con el hallazgo, actividad e indicador. 
 - No se indica el procedimiento de conciliación con base en los registros aportados. 
-Se evidencia el proceso de parametrización del SIMCA para el ajuste de la boleta de matrícula, posterior a la conciliación de información. 
La OCI con base en la información reportada conserva el avance del 80%
</t>
  </si>
  <si>
    <t xml:space="preserve">La División de Gestión Financiera con oficio 5.2-52.2/067 del 09/06/22, remitió pantallazo de la invitación realizada por Davivienda, para acordar los términos de la mejora con la Gobernación del Cauca, la Universidad y la Compañía Thomas Gregg; sin evidencia de su realización. 
OCI: 
Del análisis se determina que el documento aportado no tiene relación directa con la actividad planteada, ni subsana la causa general del hallazgo, por lo que se mantiene el avance de 50%.
La Contraloría General de la República en la auditoría financiera vigencia 2021 levantó un hallazgo sobre la misma sitaución. 
</t>
  </si>
  <si>
    <t xml:space="preserve">Con oficio 5-71.7/693 del 13/06/2022 la Vicerrectoría Administrativa remitió un documento que referencia el avance.
OCI: 
De la revisión de los documentos aportados, se determinó que la evidencia reportada resulta impertinente para asignar avance en la implementación de la actividad de mejora, por lo que la OCI visitó las instalaciones del Archivo de Gestión Contractual de la Vicerrectoría Administrativa para verificar el proceso de reconstrucción del archivo sin encontrar avances consolidados signficativos (2.6-1.60/12 del 12/07/2022). 
La OCI conserva avance del 40%. 
</t>
  </si>
  <si>
    <t xml:space="preserve">El Área de Adquisiciones e Inventarios desde el correo institucional scasanova@unicauca.edu.co del 10/06/2022 remite el mismo avance informado con corte a diciembre de 2021, en el que registra 9678 bienes marcados. Se conserva la observación respecto del universo de bienes a marcar, como dato referente para estimar de manera cuantitativa la ejecución general del proyecto. 
La OCI conserva el avance del 55%. </t>
  </si>
  <si>
    <t xml:space="preserve">La División Gestión Financiera con oficio 5.2-52.2/0067 del 09/06/2022, remite notas de contabilidad del registro del deterioro de cuentas por cobrar, así: 
Unidad 01 - Gestión General - Deterioro Cartera
D931-202100001, D931-202100002, D931-202100003 del 31-Dic-2021 
Además, mediante correo electrónico del 05/07/2022, el Grupo de Crédito y Cartera de la Vicerrectoría Administrativa, remitió las matrices de los cálculos de deterioro realizados a cuentas por cobrar, y el instructivo aplicado para el cálculo.
Observación OCI: En el análisis a evidencias, se encontró: 
*El valor que evidencia la matriz del cálculo del deterioro de Pregrado, es diferente al ajustado en la nota de contabilidad, observando registros con inconsistencias en el porcentaje de deterioro. 
En las matrices para el cálculo del deterioro de Posgrado y otras cuentas por cobrar, se evidencia la aplicación del instructivo para el cálculo del deterioro, sin embargo, en el cálculo del deterioro de pregrado se evidencian diferencias en el porcentaje aplicado para el deterioro. 
El instructivo no es orientador para el cálculo del deterioro de las cuentas por pagar asociadas a las matrículas financieras de estudiantes de pregrado. El avance pasa del 40% al 70%, sujeto al ajuste del instructivo en dicho apartado. </t>
  </si>
  <si>
    <t xml:space="preserve">La División de Gestión Financiera con oficio 5.2-52.2/0068 del 13/06/2022 remitió (12) notas de contabilidad de enero a abril del 2022, sobre la acción de mejora del hallazgo, así:
-Nota de Contabilidad D924-202200003 del 31-Ene-2022.
-Notas de Contabilidad D924-202200017, 202200022, 202200023, 202200024, 202200027, 202200028 del 01-Ene-2022.
-Notas de Contabilidad D924-202200068 y 202200073 del 01-Mar-2022.
-Nota de Contabilidad D924-202200105 del 31-Mar-2022.
-Nota de Contabilidad D924-202200107, 202200123 del 01-Abr-2022.
OCI:
Pese a que las Notas de Contabilidad evidencian acciones de mejora, no se logra determinar el avance de los ajustes de los saldos de la subcuenta, además el hallazgo reincide en la auditoría financiera vigencia 2021,  por lo que el avance se mantiene en 80%, hasta tanto se ejecute integralmente la actividad y se valore su efectividad respecto del hallazgo y causa generadora. </t>
  </si>
  <si>
    <t xml:space="preserve">La Vicerrectoría Administrativa con oficio 5-71.7/679 del 09/06/2022, remite oficios de la vigencia 2021 del reporte de la identificación de las facturas anuladas sin abono. 
OCI: 
En la auditoría de la vigencia 2021 reincide el hallazgo, por lo que el avance del 80% se mantiene, sujeto a la identificación del total de facturas anuladas con financiación sin abono, y a la verificación de efectividad acorde a los nuevos compromisos de mejora asumidos en en Plan resultante de la auditoría financiera vigencia 2021. </t>
  </si>
  <si>
    <t xml:space="preserve">Con oficio 5.2-52.2/0068 del 13/06/2022, la División de Gestión Financiera envió ochenta y dos (82) Notas de ajuste, relacionados con este hallazgo:
-Nota de Contabilidad D924-202200001 del 31-Ene-2022
-Nota de Contabilidad D924-202200004 a D924-202200011 del 31-Ene-2022
-Nota de Contabilidad D924-202200014 a D924-202200016 del 31-Ene-2022
-Nota de Contabilidad D924-202200019 a D924-202200021 del 31-Ene-2022
-Nota de Contabilidad D924-202200026, 202200030, 202200031, 202200033, 202200034 del 31-Ene-2022.
-Nota de Contabilidad D924-202200037 a D924-202200072 del 01-Mar-2022
-Nota de Contabilidad D924-202200074 a D924-202200078 del 01-Mar-2022
-Nota de Contabilidad D924-202200080 a D924-202200100 del 01-Mar-2022
OCI: 
Pese a que las Notas de Contabilidad evidencian acciones de mejora, no se logra determinar el avance de los ajustes a los saldos de la subcuenta. El hallazgo reincide en la auditoría financiera vigencia 2021,  por lo que el avance se mantiene en 80%, sujeto además a la verificación de efectividad acorde a los nuevos compromisos de mejora asumidos en en Plan resultante de la auditoría financiera vigencia 2021. </t>
  </si>
  <si>
    <t xml:space="preserve">La Vicerrectoría Administrativa con oficio 5-71.7/679 del 09/06/2022, remite oficios del reporte de la identificación de las facturas con intereses causados, de la vigencia 2021.
OCI:   
En la auditoría financiera vigencia 2021 reincide el hallazgo, por lo que el avance se mantiene, sujeto a la verificación de la identificación de la totalidad de facturas con intereses causados, y a la verificación de efectividad acorde a los nuevos compromisos de mejora asumidos en en Plan resultante de la auditoría financiera vigencia 2021. </t>
  </si>
  <si>
    <t xml:space="preserve">Con oficio 5.2-52.2/0068 del 13/06/2022, la División de Gestión Financiera remitió dos (2) notas de ajustes, relacionados con este hallazgo:
-Nota de Contabilidad D924-202200036 del 01-Mar-2022
-Nota de Contabilidad D924-202200126 del 01-Abr-2022
OCI: 
Pese a que las Notas de Contabilidad evidencian acciones de mejora, no se logra determinar el avance de los ajustes a los saldos de la subcuenta. El hallazgo reincide en la auditoría financiera vigencia 2021,  por lo que el avance se mantiene en 80%, sujeto además a la verificación de efectividad acorde a los nuevos compromisos de mejora asumidos en en Plan resultante de la auditoría financiera vigencia 2021. </t>
  </si>
  <si>
    <t xml:space="preserve">La Vicerrectoría Administrativa con oficio 5-71.7/679 del 09/06/2022, remite oficios del reporte de deudores identificados.
OCI:
En la auditoría de la vigencia 2021 se reincide sobre el hallazgo, por lo que el avance del 80% se mantiene, sujeto además a la verificación de efectividad acorde a los nuevos compromisos de mejora asumidos en en Plan resultante de la auditoría financiera vigencia 2021. </t>
  </si>
  <si>
    <t xml:space="preserve">Con oficio 5.2-52.2/0068 del 13/06/2022, la División de Gestión Financiera remitió nota de ajuste relacionada con el hallazgo:
-Nota de Contabilidad D924-202200002 del 31-Ene-2022
OCI: La nota de ajuste elaborada no evidencia las gestiones realizadas para la recuperación de cartera, por lo que el avance se mantiene. 
</t>
  </si>
  <si>
    <t xml:space="preserve">La División de Gestión Financiera con oficio 5.2-52.2/0067 del 09/06/2022, remite notas de contabilidad relacionadas con el hallazgo. 
OCI:
Las notas de Contabilidad evidencian acciones de mejora, sin embargo, de la conciliación de una nota de contabilidad con la matriz de identificación de terceros, se encuentran registros con diferencias en el valor a deteriorar. Se concluyen oportunidades de mejora en la documentación del instructivo, cuyos conceptos técnicos no logran orientar integralmente el procedimiento del cálculo del deterioro.
Se asigna avance del 50% al 70%, sujeto a la evidencia de la completitud de ajustes, y a la aclaración de las diferencias encontradas. </t>
  </si>
  <si>
    <t xml:space="preserve">
De acuerdo al seguimiento realizado el 07 de junio de 2022, registrado en Acta de seguimiento 2.6-1.60/04 de 2022 se obtuvo:
Pese a la observación corte diciembre de 2021 sobre la conformación del equipo técnico interdisciplinario para orientar las soluciones a las dificultades del proceso de cobtro financiero del recaudo de matriculas, continúa sin operar esta instancia de asesoría. 
Se conserva el avance del 40%</t>
  </si>
  <si>
    <t xml:space="preserve">De acuerdo al seguimiento realizado el 07 de junio de 2022, registrado en Acta de seguimiento 2.6-1.60/04 de 2022 se obtuvo:
El documento aportado (protócolo) presenta lo siguiente:
- No cumple con las pautas del procedimiento "Elaboración y Control de Documentos" para ser considerado protocolo.
- El protocolo de la unidad de medida debe referirse a los pasos para el registro de los factores de liquidación de matrícula.
- No relaciona el hallazgo, actividad y unidad de medida al que solventa. 
La Oficina de Control Interno no asigna avance, debido a que los soportes aportados no cumplen con la actividad y unidad de medida. </t>
  </si>
  <si>
    <t xml:space="preserve">De acuerdo al seguimiento realizado el 07 de junio de 2022, registrado en Acta de seguimiento 2.6-1.60/04 de 2022 se obtuvo:
Se presentó la propuesta de procedimiento " Aplicación de Descuentos de Matrícula Financiera para estudiantes regulares", la cual, no cumple con los lineamientos del procedimiento “Elaboración y Control de Documentos”.
La Oficina de Control Interno, por cuanto depende de la construcción y formalización  del procedimiento y/o del protocolo.
</t>
  </si>
  <si>
    <t xml:space="preserve">
Con oficio 5-71.7/693 del 13/06/2022 la Vicerrectoría Administrativa remitió un documento que referencia el avance.
OCI: 
De la revisión de los documentos aportados, se determinó que la evidencia reportada resulta impertinente para asignar avance en la implementación de la actividad de mejora, por lo que la OCI visitó las instalaciones del Archivo de Gestión Contractual de la Vicerrectoría Administrativa para verificar el proceso de reconstrucción del archivo sin encontrar avances consolidados signficativos (2.6-1.60/12 del 12/07/2022). 
No se asigna avance. 
</t>
  </si>
  <si>
    <t xml:space="preserve">Mediante oficio 5-71.7/0991 del 26/11/2021 la Vicerrectoría Administrativa remite  propuestas de modificación de las listas de chequeo a aplicar:
-PA-GA-5-OD-1 Lista de chequeo para aprendizaje, pasantia
-PA-GA-5-OD-1 Lista de chequeo para CPS
-PA-GA-5-OD-3 Lista de chequeo contrato de Consultoria e inerventoria mayores a 100 SMLMV LICITACIÓN
-PA-GA-5-OD-3 Lista de chequeo contrato de Compraventa de 0 hasta 100 SMLMV
-PA-GA-5-OD-3 Lista de chequeo contrato de Consultoria e interventoria de 0 hasta 100 SMLMV
-PA-GA-5-OD-3 Lista de chequeo contrato de Suministro de 0 hasta 100 SMMLV
-PA-GA-5-OD-3 Lista de chequeo contrato de obra mayores a 100 SMLMV LICITACIÓN
-PA-GA-5-OD-3 Lista de chequeo contrato de Suministro MAYOR A 100 LIITACIÓN
-PA-GA-5-OD-3 Lista de chequeo contrato obra de 0 a 100 SMLMV
Pese al existencia de las herramientas de control mencionadas, se presentan debilidades en su implementación visibles en la reincidencia de los hallazgos relacionados con gestión documental, situación que justifica la no asignación de avance adicional al 33%. </t>
  </si>
  <si>
    <r>
      <t xml:space="preserve">De acuerdo al seguimiento realizado el 07 de junio de 2022, registrado en Acta de seguimiento 2.6-1.60/04 de 2022 se obtuvo:
El procedimiento aprobado y formalizado, en la fase del verificar responde a la actividad y unidad de medida, sin embargo, las fases restantes requieren ajuste en las actividades, ejecutores y puntos de control, por cuanto no cumple con el procedimiento de “Elaboración y Control de Documentos”
El procedimiento tiene codificación duplicada en el link Lvmen, proceso Gestión Académica, sub proceso Gestión de Facultades.
</t>
    </r>
    <r>
      <rPr>
        <sz val="10"/>
        <color theme="1"/>
        <rFont val="Arial"/>
        <family val="2"/>
      </rPr>
      <t xml:space="preserve">
Avance sujeto al ajuste del procedimiento, por lo cual mantiene el avance asignado de 0,9.</t>
    </r>
  </si>
  <si>
    <t xml:space="preserve">El Área de Adquisiciones e Inventarios desde el correo institucional scasanova@unicauca.edu.co del 10/06/2022 remite el documento propuesta de la reforma a la Resolución Rectoral 669 de 2005; avance que ya había sido reportado en el seguimiento realizado corte diciembre de 2021. 
La OCI conserva el avance. </t>
  </si>
  <si>
    <t xml:space="preserve">Mediante oficio 5-71.7/693 del 13/06/2022 la Vicerrectoría Administrativa remite matriz excel que relaciona concilación de información entre el reporte generado por la División de Gestión Financiera y el Área de Contratación. 
La OCI confronta aleatoriamente la información reportada en el ABC por la Vicerrectoría Administrativa con el Sistema Finanzas Plus, evidenciando contratos con coincidencias de información en los sistemas, ejemplo: 
1. Contrato 5.5-31.1/001 de 2022- CDP ABC D412-202200316 y  RDP  D414-202200410, coinciden con la información del Sistema. 
Pero también se encuentran diferencias en el RDP, así: 
5. Contrato 5.5-31.5/108 de 2022 - CDP ABC D412-202200163, coincide con Finanzas, RDP ABC D414-202200163, Finanzas D414-202200147, el reporte agrega una nota que dice corrige RDP, sin evidencia de la corrección. 
En el reporte se evidencia un total de 427 registros, en la que se determinan 28 registros por corregir en el área de Contratación.  
OCI: 
En el análisis al reporte de conciliación se determinan los registros a corregir, sin embargo, no se evidencian los ajustes y validación sobre lo detectado, por lo que no se asigna avance adicional al 75% (9/12), el cual queda sujeto además a la verificación de la efectividad de la mejora. </t>
  </si>
  <si>
    <t xml:space="preserve">El Área de Adquisiciones e Inventarios desde el correo institucional scasanova@unicauca.edu.co del 10/06/2022 remite el documento propuesta de la reforma a la Resolución Rectoral 069 de 2005; avance que ya había sido reportado en el seguimiento realizado corte diciembre de 2021. 
La OCI conserva el avance </t>
  </si>
  <si>
    <r>
      <rPr>
        <sz val="10"/>
        <rFont val="Arial"/>
        <family val="2"/>
      </rPr>
      <t xml:space="preserve">La División de Gestión de la Cultura con oficio 7.92/187 del 22/07/2021, informó los avances logrados con corte al 30 de junio de 2021, entre los que se destacan los siguientes evidenciables: 
Se vincula una profesional en antropología y arqueología con el CPS 5.5-31.5/331 de 2021, quien apoyará el diagnóstico para el traslado, protección, seguimiento y salvaguarda de las piezas patrimoniales albergadas en las bóvedas de la curia de Popayán y, con CPS 5.5-31.5/307 de 2021 se vinculo a una persona con experiencia en asistencia administrativa en procesos de cultura y patrimoniales, quien realizará el proceso de revisión, verificación y sistematización de inventarios patrimoniales custodiados por la Universidad del Cauca albergados en la Casa Museo Mosquera. 
Se evidencia la actualización del instructivo "PA-GU-7.2-IN-1 Actualización de los registros e inventarios de las colecciones museográficas" y, la creación de la "Ficha Patrimonial y Formato Etiqueta caja normalizada". </t>
    </r>
    <r>
      <rPr>
        <sz val="10"/>
        <color rgb="FFFF0000"/>
        <rFont val="Arial"/>
        <family val="2"/>
      </rPr>
      <t xml:space="preserve">
</t>
    </r>
    <r>
      <rPr>
        <sz val="10"/>
        <color theme="1"/>
        <rFont val="Arial"/>
        <family val="2"/>
      </rPr>
      <t xml:space="preserve">La OCI requirió a la Vicerrectoría de Cultura y Bienestar reportar la información 2.6-52.18/259 del 10/11/2021, con respuesta del 17/01/2022 a través del oficio 7.2-92.8/017, en el que no se reportan avance del plan de mejoramiento suscrito con la CGR. </t>
    </r>
    <r>
      <rPr>
        <b/>
        <sz val="10"/>
        <color rgb="FFFF0000"/>
        <rFont val="Arial"/>
        <family val="2"/>
      </rPr>
      <t xml:space="preserve">
</t>
    </r>
    <r>
      <rPr>
        <sz val="10"/>
        <color rgb="FFFF0000"/>
        <rFont val="Arial"/>
        <family val="2"/>
      </rPr>
      <t xml:space="preserve">
</t>
    </r>
    <r>
      <rPr>
        <sz val="10"/>
        <rFont val="Arial"/>
        <family val="2"/>
      </rPr>
      <t>Con Oficio 7.2-52.5/355 del 22/07/2022 el  Profesional Especializado de la División de Gestión de la Cultura, dio respuesta a los avaces a junio 2022, justificando la solicitud de asesoría realizada  al Museo Nacional para la ubicación de los elementos custodiados por la Curia en la Casa Museo Mosquera. Por ley de garantias, no se realizo la visita en los meses planeados y quedó para principios de agosto 2022
No se presentaron evidencias de la gestión realizada por lo que el avance se mantiene.</t>
    </r>
  </si>
  <si>
    <r>
      <t xml:space="preserve">La División de Gestión de la Cultura informó respecto del documento diagnóstico de los bienes patrimoniales custodiados por la Arquidiócesis de Popayán, sobre lo cual se presenta el estado de actual de los bienes y las alternativas de solución para la corrección del hallazgo idenficado por la Contraloría General de la República-CGR. 
Sujeto al avance en la actividad anterior. 
</t>
    </r>
    <r>
      <rPr>
        <sz val="10"/>
        <color theme="1"/>
        <rFont val="Arial"/>
        <family val="2"/>
      </rPr>
      <t xml:space="preserve">La OCI requirió a la Vicerrectoría de Cultura y Bienestar reportar la información 2.6-52.18/259 del 10/11/2021, con respuesta del 17/01/2022 a través del oficio 7.2-92.8/017, en el que no se reportan avance del plan de mejoramiento suscrito con la CGR. 
</t>
    </r>
    <r>
      <rPr>
        <b/>
        <sz val="10"/>
        <color rgb="FFFF0000"/>
        <rFont val="Arial"/>
        <family val="2"/>
      </rPr>
      <t xml:space="preserve">
</t>
    </r>
    <r>
      <rPr>
        <sz val="10"/>
        <rFont val="Arial"/>
        <family val="2"/>
      </rPr>
      <t>Con Oficio 7.2-52.5/355 del 22/07/2022 el  Profesional Especializado de la División de Gestión de la Cultura, dio respuesta a los avaces a junio 2022, justificando la solicitud de asesoría realizada  al Museo Nacional para la ubicación de los elementos custodiados por la Curia en la Casa Museo Mosquera. Por ley de garantias, no se realizo la visita en los meses planeados y quedó para principios de agosto 2022
No se presentaron evidencias de la gestión realizada por lo que el avance se mantiene.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</si>
</sst>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0" x14ac:knownFonts="1">
    <font>
      <sz val="11"/>
      <color indexed="8"/>
      <name val="Calibri"/>
      <family val="2"/>
      <scheme val="minor"/>
    </font>
    <font>
      <sz val="10"/>
      <color theme="1"/>
      <name val="Arial"/>
      <family val="2"/>
    </font>
    <font>
      <sz val="11"/>
      <color theme="1"/>
      <name val="Calibri"/>
      <family val="2"/>
      <scheme val="minor"/>
    </font>
    <font>
      <b/>
      <sz val="11"/>
      <color indexed="9"/>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sz val="10"/>
      <name val="Arial"/>
      <family val="2"/>
    </font>
    <font>
      <b/>
      <sz val="12"/>
      <name val="Arial Narrow"/>
      <family val="2"/>
    </font>
    <font>
      <b/>
      <sz val="10"/>
      <color theme="1"/>
      <name val="Arial"/>
      <family val="2"/>
    </font>
    <font>
      <b/>
      <sz val="9"/>
      <color rgb="FFFF0000"/>
      <name val="Arial"/>
      <family val="2"/>
    </font>
    <font>
      <b/>
      <sz val="10"/>
      <name val="Arial"/>
      <family val="2"/>
    </font>
    <font>
      <b/>
      <sz val="10"/>
      <color rgb="FFFF0000"/>
      <name val="Arial"/>
      <family val="2"/>
    </font>
    <font>
      <sz val="10"/>
      <color indexed="8"/>
      <name val="Arial Narrow"/>
      <family val="2"/>
    </font>
    <font>
      <b/>
      <sz val="10"/>
      <color indexed="8"/>
      <name val="Arial Narrow"/>
      <family val="2"/>
    </font>
    <font>
      <sz val="10"/>
      <color rgb="FFFF0000"/>
      <name val="Arial"/>
      <family val="2"/>
    </font>
    <font>
      <b/>
      <sz val="10"/>
      <color rgb="FFFF0000"/>
      <name val="Arial Narrow"/>
      <family val="2"/>
    </font>
    <font>
      <sz val="10"/>
      <name val="Arial Narrow"/>
      <family val="2"/>
    </font>
    <font>
      <b/>
      <u/>
      <sz val="10"/>
      <color theme="1"/>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00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31">
    <xf numFmtId="0" fontId="0" fillId="0" borderId="0" xfId="0"/>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2" xfId="0" applyBorder="1" applyAlignment="1">
      <alignment vertical="center"/>
    </xf>
    <xf numFmtId="0" fontId="6" fillId="0" borderId="2" xfId="0" applyFont="1" applyFill="1" applyBorder="1" applyAlignment="1">
      <alignment horizontal="justify" vertical="center" wrapText="1"/>
    </xf>
    <xf numFmtId="0" fontId="8" fillId="0" borderId="2" xfId="0" applyFont="1" applyFill="1" applyBorder="1" applyAlignment="1" applyProtection="1">
      <alignment horizontal="justify" vertical="center" wrapText="1"/>
      <protection locked="0"/>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 fontId="9" fillId="0" borderId="2" xfId="1" applyNumberFormat="1" applyFont="1" applyFill="1" applyBorder="1" applyAlignment="1">
      <alignment horizontal="center" vertical="center" wrapText="1"/>
    </xf>
    <xf numFmtId="0" fontId="0" fillId="0" borderId="2" xfId="0" applyBorder="1"/>
    <xf numFmtId="0" fontId="8" fillId="0" borderId="2" xfId="0" applyFont="1" applyFill="1" applyBorder="1" applyAlignment="1">
      <alignment horizontal="justify" vertical="center" wrapText="1"/>
    </xf>
    <xf numFmtId="0" fontId="0" fillId="3" borderId="2" xfId="0" applyFill="1" applyBorder="1" applyAlignment="1" applyProtection="1">
      <alignment vertical="center" wrapText="1"/>
      <protection locked="0"/>
    </xf>
    <xf numFmtId="0" fontId="0" fillId="0" borderId="2" xfId="0" applyFill="1" applyBorder="1" applyAlignment="1" applyProtection="1">
      <alignment horizontal="center" vertical="center"/>
      <protection locked="0"/>
    </xf>
    <xf numFmtId="0" fontId="0" fillId="0" borderId="2" xfId="0" applyFill="1" applyBorder="1" applyAlignment="1" applyProtection="1">
      <alignment horizontal="justify" vertical="center" wrapText="1"/>
      <protection locked="0"/>
    </xf>
    <xf numFmtId="0" fontId="14" fillId="0" borderId="2" xfId="0" applyFont="1" applyFill="1" applyBorder="1" applyAlignment="1">
      <alignment horizontal="justify" vertical="top" wrapText="1"/>
    </xf>
    <xf numFmtId="0" fontId="8" fillId="0" borderId="2" xfId="0" applyFont="1" applyFill="1" applyBorder="1" applyAlignment="1" applyProtection="1">
      <alignment horizontal="center" vertical="center"/>
      <protection locked="0"/>
    </xf>
    <xf numFmtId="0" fontId="15" fillId="0" borderId="2" xfId="0" applyFont="1" applyFill="1" applyBorder="1" applyAlignment="1">
      <alignment horizontal="justify" vertical="top" wrapText="1"/>
    </xf>
    <xf numFmtId="0" fontId="8" fillId="0" borderId="2" xfId="0" applyNumberFormat="1" applyFont="1" applyFill="1" applyBorder="1" applyAlignment="1" applyProtection="1">
      <alignment horizontal="justify" vertical="center" wrapText="1"/>
      <protection locked="0"/>
    </xf>
    <xf numFmtId="0" fontId="8" fillId="4" borderId="2" xfId="0" applyNumberFormat="1" applyFont="1" applyFill="1" applyBorder="1" applyAlignment="1" applyProtection="1">
      <alignment horizontal="justify" vertical="center" wrapText="1"/>
      <protection locked="0"/>
    </xf>
    <xf numFmtId="0" fontId="8" fillId="0" borderId="2" xfId="0" applyFont="1" applyFill="1" applyBorder="1" applyAlignment="1">
      <alignment horizontal="justify" vertical="center"/>
    </xf>
    <xf numFmtId="9" fontId="8" fillId="0" borderId="2" xfId="0" applyNumberFormat="1" applyFont="1" applyFill="1" applyBorder="1" applyAlignment="1" applyProtection="1">
      <alignment horizontal="center" vertical="center"/>
      <protection locked="0"/>
    </xf>
    <xf numFmtId="0" fontId="12" fillId="0" borderId="2" xfId="0" applyFont="1" applyFill="1" applyBorder="1" applyAlignment="1">
      <alignment horizontal="justify" vertical="center" wrapText="1"/>
    </xf>
    <xf numFmtId="1" fontId="9" fillId="5" borderId="2" xfId="1" applyNumberFormat="1" applyFont="1" applyFill="1" applyBorder="1" applyAlignment="1">
      <alignment horizontal="center" vertical="center" wrapText="1"/>
    </xf>
    <xf numFmtId="0" fontId="16" fillId="0" borderId="2" xfId="0" applyFont="1" applyFill="1" applyBorder="1" applyAlignment="1" applyProtection="1">
      <alignment horizontal="justify" vertical="center" wrapText="1"/>
      <protection locked="0"/>
    </xf>
    <xf numFmtId="9" fontId="6" fillId="0"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cellXfs>
  <cellStyles count="2">
    <cellStyle name="Normal" xfId="0" builtinId="0"/>
    <cellStyle name="Normal 5 2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2"/>
  <sheetViews>
    <sheetView tabSelected="1" topLeftCell="E45" zoomScale="80" zoomScaleNormal="80" workbookViewId="0">
      <selection activeCell="O45" sqref="O45"/>
    </sheetView>
  </sheetViews>
  <sheetFormatPr baseColWidth="10" defaultColWidth="9.140625" defaultRowHeight="15" x14ac:dyDescent="0.25"/>
  <cols>
    <col min="1" max="1" width="11.140625" customWidth="1"/>
    <col min="2" max="2" width="17.5703125" customWidth="1"/>
    <col min="3" max="3" width="27" customWidth="1"/>
    <col min="4" max="4" width="21" customWidth="1"/>
    <col min="5" max="5" width="52.28515625" customWidth="1"/>
    <col min="6" max="6" width="35.7109375" customWidth="1"/>
    <col min="7" max="7" width="26.5703125" customWidth="1"/>
    <col min="8" max="8" width="31" customWidth="1"/>
    <col min="9" max="9" width="24.140625" customWidth="1"/>
    <col min="10" max="10" width="11.5703125" customWidth="1"/>
    <col min="11" max="11" width="20.5703125" customWidth="1"/>
    <col min="12" max="12" width="43" customWidth="1"/>
    <col min="13" max="13" width="0.140625" customWidth="1"/>
    <col min="14" max="14" width="14.28515625" customWidth="1"/>
    <col min="15" max="15" width="62"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390</v>
      </c>
    </row>
    <row r="5" spans="1:15" x14ac:dyDescent="0.25">
      <c r="B5" s="1" t="s">
        <v>6</v>
      </c>
      <c r="C5" s="2">
        <v>44742</v>
      </c>
    </row>
    <row r="6" spans="1:15" x14ac:dyDescent="0.25">
      <c r="B6" s="1" t="s">
        <v>7</v>
      </c>
      <c r="C6" s="1">
        <v>6</v>
      </c>
      <c r="D6" s="1" t="s">
        <v>8</v>
      </c>
    </row>
    <row r="8" spans="1:15" x14ac:dyDescent="0.25">
      <c r="A8" s="1" t="s">
        <v>9</v>
      </c>
      <c r="B8" s="27" t="s">
        <v>10</v>
      </c>
      <c r="C8" s="28"/>
      <c r="D8" s="28"/>
      <c r="E8" s="28"/>
      <c r="F8" s="28"/>
      <c r="G8" s="28"/>
      <c r="H8" s="28"/>
      <c r="I8" s="28"/>
      <c r="J8" s="28"/>
      <c r="K8" s="28"/>
      <c r="L8" s="28"/>
      <c r="M8" s="28"/>
      <c r="N8" s="28"/>
      <c r="O8" s="28"/>
    </row>
    <row r="9" spans="1:15" x14ac:dyDescent="0.25">
      <c r="C9" s="1">
        <v>4</v>
      </c>
      <c r="D9" s="1">
        <v>8</v>
      </c>
      <c r="E9" s="1">
        <v>12</v>
      </c>
      <c r="F9" s="1">
        <v>16</v>
      </c>
      <c r="G9" s="1">
        <v>20</v>
      </c>
      <c r="H9" s="1">
        <v>24</v>
      </c>
      <c r="I9" s="1">
        <v>28</v>
      </c>
      <c r="J9" s="1">
        <v>31</v>
      </c>
      <c r="K9" s="1">
        <v>32</v>
      </c>
      <c r="L9" s="1">
        <v>36</v>
      </c>
      <c r="M9" s="1">
        <v>40</v>
      </c>
      <c r="N9" s="1">
        <v>44</v>
      </c>
      <c r="O9" s="1">
        <v>48</v>
      </c>
    </row>
    <row r="10" spans="1:15" s="29" customFormat="1" ht="71.25" customHeight="1" x14ac:dyDescent="0.25">
      <c r="C10" s="30" t="s">
        <v>11</v>
      </c>
      <c r="D10" s="30" t="s">
        <v>12</v>
      </c>
      <c r="E10" s="30" t="s">
        <v>13</v>
      </c>
      <c r="F10" s="30" t="s">
        <v>14</v>
      </c>
      <c r="G10" s="30" t="s">
        <v>15</v>
      </c>
      <c r="H10" s="30" t="s">
        <v>16</v>
      </c>
      <c r="I10" s="30" t="s">
        <v>17</v>
      </c>
      <c r="J10" s="30" t="s">
        <v>18</v>
      </c>
      <c r="K10" s="30" t="s">
        <v>19</v>
      </c>
      <c r="L10" s="30" t="s">
        <v>20</v>
      </c>
      <c r="M10" s="30" t="s">
        <v>21</v>
      </c>
      <c r="N10" s="30" t="s">
        <v>22</v>
      </c>
      <c r="O10" s="30" t="s">
        <v>23</v>
      </c>
    </row>
    <row r="11" spans="1:15" ht="255" customHeight="1" x14ac:dyDescent="0.25">
      <c r="A11" s="3">
        <v>8</v>
      </c>
      <c r="B11" s="4" t="s">
        <v>26</v>
      </c>
      <c r="C11" s="13" t="s">
        <v>25</v>
      </c>
      <c r="D11" s="11"/>
      <c r="E11" s="5" t="s">
        <v>27</v>
      </c>
      <c r="F11" s="12" t="s">
        <v>28</v>
      </c>
      <c r="G11" s="12" t="s">
        <v>29</v>
      </c>
      <c r="H11" s="12" t="s">
        <v>30</v>
      </c>
      <c r="I11" s="7" t="s">
        <v>31</v>
      </c>
      <c r="J11" s="8">
        <v>1</v>
      </c>
      <c r="K11" s="9">
        <v>43850</v>
      </c>
      <c r="L11" s="9">
        <v>43920</v>
      </c>
      <c r="M11" s="10">
        <v>10</v>
      </c>
      <c r="N11" s="8">
        <v>0.7</v>
      </c>
      <c r="O11" s="6" t="s">
        <v>196</v>
      </c>
    </row>
    <row r="12" spans="1:15" ht="196.5" customHeight="1" x14ac:dyDescent="0.25">
      <c r="A12" s="3">
        <v>17</v>
      </c>
      <c r="B12" s="4" t="s">
        <v>32</v>
      </c>
      <c r="C12" s="13" t="s">
        <v>25</v>
      </c>
      <c r="D12" s="11"/>
      <c r="E12" s="12" t="s">
        <v>33</v>
      </c>
      <c r="F12" s="12" t="s">
        <v>34</v>
      </c>
      <c r="G12" s="12" t="s">
        <v>35</v>
      </c>
      <c r="H12" s="12" t="s">
        <v>36</v>
      </c>
      <c r="I12" s="7" t="s">
        <v>37</v>
      </c>
      <c r="J12" s="14">
        <v>1</v>
      </c>
      <c r="K12" s="9">
        <v>43850</v>
      </c>
      <c r="L12" s="9">
        <v>44012</v>
      </c>
      <c r="M12" s="10">
        <v>23.142857142857142</v>
      </c>
      <c r="N12" s="8">
        <v>0.9</v>
      </c>
      <c r="O12" s="6" t="s">
        <v>219</v>
      </c>
    </row>
    <row r="13" spans="1:15" ht="199.5" customHeight="1" x14ac:dyDescent="0.25">
      <c r="A13" s="3">
        <v>17</v>
      </c>
      <c r="B13" s="4" t="s">
        <v>38</v>
      </c>
      <c r="C13" s="13" t="s">
        <v>25</v>
      </c>
      <c r="D13" s="11"/>
      <c r="E13" s="5" t="s">
        <v>39</v>
      </c>
      <c r="F13" s="12" t="s">
        <v>40</v>
      </c>
      <c r="G13" s="12" t="s">
        <v>41</v>
      </c>
      <c r="H13" s="12" t="s">
        <v>42</v>
      </c>
      <c r="I13" s="7" t="s">
        <v>37</v>
      </c>
      <c r="J13" s="14">
        <v>1</v>
      </c>
      <c r="K13" s="9">
        <v>43850</v>
      </c>
      <c r="L13" s="9">
        <v>44012</v>
      </c>
      <c r="M13" s="10">
        <v>23.142857142857142</v>
      </c>
      <c r="N13" s="8">
        <v>0.9</v>
      </c>
      <c r="O13" s="6" t="s">
        <v>197</v>
      </c>
    </row>
    <row r="14" spans="1:15" ht="165.75" x14ac:dyDescent="0.25">
      <c r="A14" s="3">
        <v>19</v>
      </c>
      <c r="B14" s="4" t="s">
        <v>43</v>
      </c>
      <c r="C14" s="13" t="s">
        <v>25</v>
      </c>
      <c r="D14" s="11"/>
      <c r="E14" s="12" t="s">
        <v>44</v>
      </c>
      <c r="F14" s="12" t="s">
        <v>45</v>
      </c>
      <c r="G14" s="12" t="s">
        <v>35</v>
      </c>
      <c r="H14" s="12" t="s">
        <v>36</v>
      </c>
      <c r="I14" s="7" t="s">
        <v>37</v>
      </c>
      <c r="J14" s="14">
        <v>1</v>
      </c>
      <c r="K14" s="9">
        <v>43850</v>
      </c>
      <c r="L14" s="9">
        <v>44012</v>
      </c>
      <c r="M14" s="10">
        <v>23.142857142857142</v>
      </c>
      <c r="N14" s="8">
        <v>0.9</v>
      </c>
      <c r="O14" s="6" t="s">
        <v>198</v>
      </c>
    </row>
    <row r="15" spans="1:15" ht="157.5" customHeight="1" x14ac:dyDescent="0.25">
      <c r="A15" s="3">
        <v>1</v>
      </c>
      <c r="B15" s="4" t="s">
        <v>46</v>
      </c>
      <c r="C15" s="13" t="s">
        <v>25</v>
      </c>
      <c r="D15" s="11"/>
      <c r="E15" s="15" t="s">
        <v>47</v>
      </c>
      <c r="F15" s="15" t="s">
        <v>48</v>
      </c>
      <c r="G15" s="15" t="s">
        <v>49</v>
      </c>
      <c r="H15" s="15" t="s">
        <v>50</v>
      </c>
      <c r="I15" s="15" t="s">
        <v>51</v>
      </c>
      <c r="J15" s="14">
        <v>1</v>
      </c>
      <c r="K15" s="9">
        <v>44015</v>
      </c>
      <c r="L15" s="9">
        <v>44195</v>
      </c>
      <c r="M15" s="10">
        <v>25.714285714285715</v>
      </c>
      <c r="N15" s="8">
        <v>0.6</v>
      </c>
      <c r="O15" s="6" t="s">
        <v>199</v>
      </c>
    </row>
    <row r="16" spans="1:15" ht="343.5" customHeight="1" x14ac:dyDescent="0.25">
      <c r="A16" s="3">
        <v>4</v>
      </c>
      <c r="B16" s="4" t="s">
        <v>52</v>
      </c>
      <c r="C16" s="13" t="s">
        <v>25</v>
      </c>
      <c r="D16" s="11"/>
      <c r="E16" s="6" t="s">
        <v>53</v>
      </c>
      <c r="F16" s="15" t="s">
        <v>54</v>
      </c>
      <c r="G16" s="15" t="s">
        <v>55</v>
      </c>
      <c r="H16" s="15" t="s">
        <v>56</v>
      </c>
      <c r="I16" s="15" t="s">
        <v>57</v>
      </c>
      <c r="J16" s="14">
        <v>1</v>
      </c>
      <c r="K16" s="9">
        <v>44015</v>
      </c>
      <c r="L16" s="9">
        <v>44289</v>
      </c>
      <c r="M16" s="10">
        <v>39.142857142857146</v>
      </c>
      <c r="N16" s="8">
        <v>0.6</v>
      </c>
      <c r="O16" s="6" t="s">
        <v>200</v>
      </c>
    </row>
    <row r="17" spans="1:15" ht="242.25" x14ac:dyDescent="0.25">
      <c r="A17" s="3">
        <v>7</v>
      </c>
      <c r="B17" s="4" t="s">
        <v>58</v>
      </c>
      <c r="C17" s="13" t="s">
        <v>25</v>
      </c>
      <c r="D17" s="11"/>
      <c r="E17" s="6" t="s">
        <v>59</v>
      </c>
      <c r="F17" s="15" t="s">
        <v>60</v>
      </c>
      <c r="G17" s="15" t="s">
        <v>61</v>
      </c>
      <c r="H17" s="15" t="s">
        <v>62</v>
      </c>
      <c r="I17" s="15" t="s">
        <v>63</v>
      </c>
      <c r="J17" s="14">
        <v>1</v>
      </c>
      <c r="K17" s="9">
        <v>44015</v>
      </c>
      <c r="L17" s="9">
        <v>44316</v>
      </c>
      <c r="M17" s="10">
        <v>43</v>
      </c>
      <c r="N17" s="8">
        <v>0.8</v>
      </c>
      <c r="O17" s="6" t="s">
        <v>201</v>
      </c>
    </row>
    <row r="18" spans="1:15" ht="318.75" x14ac:dyDescent="0.25">
      <c r="A18" s="3">
        <v>8</v>
      </c>
      <c r="B18" s="4" t="s">
        <v>64</v>
      </c>
      <c r="C18" s="13" t="s">
        <v>25</v>
      </c>
      <c r="D18" s="11"/>
      <c r="E18" s="6" t="s">
        <v>65</v>
      </c>
      <c r="F18" s="15" t="s">
        <v>66</v>
      </c>
      <c r="G18" s="15" t="s">
        <v>67</v>
      </c>
      <c r="H18" s="15" t="s">
        <v>68</v>
      </c>
      <c r="I18" s="15" t="s">
        <v>69</v>
      </c>
      <c r="J18" s="14">
        <v>1</v>
      </c>
      <c r="K18" s="9">
        <v>44015</v>
      </c>
      <c r="L18" s="9">
        <v>44316</v>
      </c>
      <c r="M18" s="10">
        <v>43</v>
      </c>
      <c r="N18" s="8">
        <v>0.5</v>
      </c>
      <c r="O18" s="6" t="s">
        <v>202</v>
      </c>
    </row>
    <row r="19" spans="1:15" ht="409.5" x14ac:dyDescent="0.25">
      <c r="A19" s="3">
        <v>9</v>
      </c>
      <c r="B19" s="4" t="s">
        <v>70</v>
      </c>
      <c r="C19" s="13" t="s">
        <v>25</v>
      </c>
      <c r="D19" s="11"/>
      <c r="E19" s="6" t="s">
        <v>71</v>
      </c>
      <c r="F19" s="15" t="s">
        <v>72</v>
      </c>
      <c r="G19" s="15" t="s">
        <v>49</v>
      </c>
      <c r="H19" s="15" t="s">
        <v>50</v>
      </c>
      <c r="I19" s="15" t="s">
        <v>51</v>
      </c>
      <c r="J19" s="14">
        <v>1</v>
      </c>
      <c r="K19" s="9">
        <v>44015</v>
      </c>
      <c r="L19" s="9">
        <v>44195</v>
      </c>
      <c r="M19" s="10">
        <v>25.714285714285715</v>
      </c>
      <c r="N19" s="8">
        <v>0.6</v>
      </c>
      <c r="O19" s="6" t="s">
        <v>199</v>
      </c>
    </row>
    <row r="20" spans="1:15" ht="357" x14ac:dyDescent="0.25">
      <c r="A20" s="3">
        <v>18</v>
      </c>
      <c r="B20" s="4" t="s">
        <v>73</v>
      </c>
      <c r="C20" s="13" t="s">
        <v>25</v>
      </c>
      <c r="D20" s="11"/>
      <c r="E20" s="16" t="s">
        <v>74</v>
      </c>
      <c r="F20" s="15" t="s">
        <v>75</v>
      </c>
      <c r="G20" s="15" t="s">
        <v>76</v>
      </c>
      <c r="H20" s="6" t="s">
        <v>77</v>
      </c>
      <c r="I20" s="15" t="s">
        <v>78</v>
      </c>
      <c r="J20" s="14">
        <v>1</v>
      </c>
      <c r="K20" s="9">
        <v>44015</v>
      </c>
      <c r="L20" s="9">
        <v>44196</v>
      </c>
      <c r="M20" s="10">
        <v>25.857142857142858</v>
      </c>
      <c r="N20" s="8">
        <v>0.4</v>
      </c>
      <c r="O20" s="6" t="s">
        <v>203</v>
      </c>
    </row>
    <row r="21" spans="1:15" ht="260.25" customHeight="1" x14ac:dyDescent="0.25">
      <c r="A21" s="3">
        <v>19</v>
      </c>
      <c r="B21" s="4" t="s">
        <v>79</v>
      </c>
      <c r="C21" s="13" t="s">
        <v>25</v>
      </c>
      <c r="D21" s="11"/>
      <c r="E21" s="16" t="s">
        <v>80</v>
      </c>
      <c r="F21" s="15" t="s">
        <v>81</v>
      </c>
      <c r="G21" s="15" t="s">
        <v>82</v>
      </c>
      <c r="H21" s="15" t="s">
        <v>83</v>
      </c>
      <c r="I21" s="15" t="s">
        <v>84</v>
      </c>
      <c r="J21" s="17">
        <v>2</v>
      </c>
      <c r="K21" s="9">
        <v>44015</v>
      </c>
      <c r="L21" s="9">
        <v>44195</v>
      </c>
      <c r="M21" s="10">
        <v>25.714285714285715</v>
      </c>
      <c r="N21" s="8">
        <v>0.6</v>
      </c>
      <c r="O21" s="6" t="s">
        <v>222</v>
      </c>
    </row>
    <row r="22" spans="1:15" ht="344.25" x14ac:dyDescent="0.25">
      <c r="A22" s="3">
        <v>19</v>
      </c>
      <c r="B22" s="4" t="s">
        <v>85</v>
      </c>
      <c r="C22" s="13" t="s">
        <v>25</v>
      </c>
      <c r="D22" s="11"/>
      <c r="E22" s="16" t="s">
        <v>86</v>
      </c>
      <c r="F22" s="15" t="s">
        <v>87</v>
      </c>
      <c r="G22" s="15" t="s">
        <v>88</v>
      </c>
      <c r="H22" s="15" t="s">
        <v>89</v>
      </c>
      <c r="I22" s="15" t="s">
        <v>90</v>
      </c>
      <c r="J22" s="14">
        <v>1</v>
      </c>
      <c r="K22" s="9">
        <v>44015</v>
      </c>
      <c r="L22" s="9">
        <v>44380</v>
      </c>
      <c r="M22" s="10">
        <v>52.142857142857146</v>
      </c>
      <c r="N22" s="8">
        <v>0.55000000000000004</v>
      </c>
      <c r="O22" s="6" t="s">
        <v>204</v>
      </c>
    </row>
    <row r="23" spans="1:15" ht="386.25" customHeight="1" x14ac:dyDescent="0.25">
      <c r="A23" s="3">
        <v>19</v>
      </c>
      <c r="B23" s="4" t="s">
        <v>91</v>
      </c>
      <c r="C23" s="13" t="s">
        <v>25</v>
      </c>
      <c r="D23" s="11"/>
      <c r="E23" s="18" t="s">
        <v>92</v>
      </c>
      <c r="F23" s="15" t="s">
        <v>93</v>
      </c>
      <c r="G23" s="15" t="s">
        <v>94</v>
      </c>
      <c r="H23" s="15" t="s">
        <v>95</v>
      </c>
      <c r="I23" s="15" t="s">
        <v>96</v>
      </c>
      <c r="J23" s="14">
        <v>2</v>
      </c>
      <c r="K23" s="9">
        <v>44015</v>
      </c>
      <c r="L23" s="9">
        <v>44195</v>
      </c>
      <c r="M23" s="10">
        <v>25.714285714285715</v>
      </c>
      <c r="N23" s="8">
        <v>1.5</v>
      </c>
      <c r="O23" s="25" t="s">
        <v>223</v>
      </c>
    </row>
    <row r="24" spans="1:15" ht="280.5" x14ac:dyDescent="0.25">
      <c r="A24" s="3">
        <v>19</v>
      </c>
      <c r="B24" s="4" t="s">
        <v>97</v>
      </c>
      <c r="C24" s="13" t="s">
        <v>25</v>
      </c>
      <c r="D24" s="11"/>
      <c r="E24" s="16" t="s">
        <v>98</v>
      </c>
      <c r="F24" s="15" t="s">
        <v>93</v>
      </c>
      <c r="G24" s="15" t="s">
        <v>99</v>
      </c>
      <c r="H24" s="15" t="s">
        <v>100</v>
      </c>
      <c r="I24" s="15" t="s">
        <v>101</v>
      </c>
      <c r="J24" s="14">
        <v>1</v>
      </c>
      <c r="K24" s="9">
        <v>44015</v>
      </c>
      <c r="L24" s="9">
        <v>44195</v>
      </c>
      <c r="M24" s="10">
        <v>25.714285714285715</v>
      </c>
      <c r="N24" s="8">
        <v>0.3</v>
      </c>
      <c r="O24" s="6" t="s">
        <v>224</v>
      </c>
    </row>
    <row r="25" spans="1:15" ht="331.5" x14ac:dyDescent="0.25">
      <c r="A25" s="3">
        <v>19</v>
      </c>
      <c r="B25" s="4" t="s">
        <v>102</v>
      </c>
      <c r="C25" s="13" t="s">
        <v>25</v>
      </c>
      <c r="D25" s="11"/>
      <c r="E25" s="16" t="s">
        <v>103</v>
      </c>
      <c r="F25" s="15" t="s">
        <v>81</v>
      </c>
      <c r="G25" s="15" t="s">
        <v>104</v>
      </c>
      <c r="H25" s="15" t="s">
        <v>83</v>
      </c>
      <c r="I25" s="15" t="s">
        <v>84</v>
      </c>
      <c r="J25" s="14">
        <v>2</v>
      </c>
      <c r="K25" s="9">
        <v>44015</v>
      </c>
      <c r="L25" s="9">
        <v>44195</v>
      </c>
      <c r="M25" s="10">
        <v>25.714285714285715</v>
      </c>
      <c r="N25" s="8">
        <v>1.2</v>
      </c>
      <c r="O25" s="6" t="s">
        <v>220</v>
      </c>
    </row>
    <row r="26" spans="1:15" ht="344.25" x14ac:dyDescent="0.25">
      <c r="A26" s="3">
        <v>2</v>
      </c>
      <c r="B26" s="4" t="s">
        <v>108</v>
      </c>
      <c r="C26" s="13" t="s">
        <v>25</v>
      </c>
      <c r="D26" s="11"/>
      <c r="E26" s="20" t="s">
        <v>105</v>
      </c>
      <c r="F26" s="19" t="s">
        <v>106</v>
      </c>
      <c r="G26" s="12" t="s">
        <v>107</v>
      </c>
      <c r="H26" s="12" t="s">
        <v>109</v>
      </c>
      <c r="I26" s="12" t="s">
        <v>110</v>
      </c>
      <c r="J26" s="17">
        <v>1</v>
      </c>
      <c r="K26" s="9">
        <v>44389</v>
      </c>
      <c r="L26" s="9">
        <v>44651</v>
      </c>
      <c r="M26" s="10">
        <v>37.428571428571431</v>
      </c>
      <c r="N26" s="8">
        <v>0.7</v>
      </c>
      <c r="O26" s="6" t="s">
        <v>205</v>
      </c>
    </row>
    <row r="27" spans="1:15" ht="241.5" customHeight="1" x14ac:dyDescent="0.25">
      <c r="A27" s="3">
        <v>3</v>
      </c>
      <c r="B27" s="4" t="s">
        <v>111</v>
      </c>
      <c r="C27" s="13" t="s">
        <v>25</v>
      </c>
      <c r="D27" s="11"/>
      <c r="E27" s="20" t="s">
        <v>112</v>
      </c>
      <c r="F27" s="19" t="s">
        <v>113</v>
      </c>
      <c r="G27" s="12" t="s">
        <v>114</v>
      </c>
      <c r="H27" s="12" t="s">
        <v>115</v>
      </c>
      <c r="I27" s="21" t="s">
        <v>116</v>
      </c>
      <c r="J27" s="22">
        <v>1</v>
      </c>
      <c r="K27" s="9">
        <v>44389</v>
      </c>
      <c r="L27" s="9">
        <v>44747</v>
      </c>
      <c r="M27" s="10">
        <v>51.142857142857146</v>
      </c>
      <c r="N27" s="26">
        <v>0.8</v>
      </c>
      <c r="O27" s="6" t="s">
        <v>206</v>
      </c>
    </row>
    <row r="28" spans="1:15" ht="165.75" customHeight="1" x14ac:dyDescent="0.25">
      <c r="A28" s="3">
        <v>4</v>
      </c>
      <c r="B28" s="4" t="s">
        <v>117</v>
      </c>
      <c r="C28" s="13" t="s">
        <v>25</v>
      </c>
      <c r="D28" s="11"/>
      <c r="E28" s="20" t="s">
        <v>118</v>
      </c>
      <c r="F28" s="19" t="s">
        <v>119</v>
      </c>
      <c r="G28" s="12" t="s">
        <v>120</v>
      </c>
      <c r="H28" s="12" t="s">
        <v>121</v>
      </c>
      <c r="I28" s="12" t="s">
        <v>122</v>
      </c>
      <c r="J28" s="17">
        <v>1</v>
      </c>
      <c r="K28" s="9">
        <v>44389</v>
      </c>
      <c r="L28" s="9">
        <v>44717</v>
      </c>
      <c r="M28" s="10">
        <v>46.857142857142854</v>
      </c>
      <c r="N28" s="8">
        <v>0.8</v>
      </c>
      <c r="O28" s="6" t="s">
        <v>207</v>
      </c>
    </row>
    <row r="29" spans="1:15" ht="357" x14ac:dyDescent="0.25">
      <c r="A29" s="3">
        <v>4</v>
      </c>
      <c r="B29" s="4" t="s">
        <v>123</v>
      </c>
      <c r="C29" s="13" t="s">
        <v>25</v>
      </c>
      <c r="D29" s="11"/>
      <c r="E29" s="20" t="s">
        <v>118</v>
      </c>
      <c r="F29" s="19" t="s">
        <v>119</v>
      </c>
      <c r="G29" s="12" t="s">
        <v>120</v>
      </c>
      <c r="H29" s="12" t="s">
        <v>124</v>
      </c>
      <c r="I29" s="12" t="s">
        <v>116</v>
      </c>
      <c r="J29" s="22">
        <v>1</v>
      </c>
      <c r="K29" s="9">
        <v>44389</v>
      </c>
      <c r="L29" s="9">
        <v>44717</v>
      </c>
      <c r="M29" s="10">
        <v>46.857142857142854</v>
      </c>
      <c r="N29" s="26">
        <v>0.8</v>
      </c>
      <c r="O29" s="6" t="s">
        <v>208</v>
      </c>
    </row>
    <row r="30" spans="1:15" ht="164.25" customHeight="1" x14ac:dyDescent="0.25">
      <c r="A30" s="3">
        <v>5</v>
      </c>
      <c r="B30" s="4" t="s">
        <v>125</v>
      </c>
      <c r="C30" s="13" t="s">
        <v>25</v>
      </c>
      <c r="D30" s="11"/>
      <c r="E30" s="20" t="s">
        <v>126</v>
      </c>
      <c r="F30" s="19" t="s">
        <v>127</v>
      </c>
      <c r="G30" s="12" t="s">
        <v>128</v>
      </c>
      <c r="H30" s="12" t="s">
        <v>129</v>
      </c>
      <c r="I30" s="12" t="s">
        <v>122</v>
      </c>
      <c r="J30" s="17">
        <v>1</v>
      </c>
      <c r="K30" s="9">
        <v>44389</v>
      </c>
      <c r="L30" s="9">
        <v>44717</v>
      </c>
      <c r="M30" s="10">
        <v>46.857142857142854</v>
      </c>
      <c r="N30" s="8">
        <v>0.8</v>
      </c>
      <c r="O30" s="6" t="s">
        <v>209</v>
      </c>
    </row>
    <row r="31" spans="1:15" ht="213" customHeight="1" x14ac:dyDescent="0.25">
      <c r="A31" s="3">
        <v>5</v>
      </c>
      <c r="B31" s="4" t="s">
        <v>130</v>
      </c>
      <c r="C31" s="13" t="s">
        <v>25</v>
      </c>
      <c r="D31" s="11"/>
      <c r="E31" s="20" t="s">
        <v>126</v>
      </c>
      <c r="F31" s="19" t="s">
        <v>127</v>
      </c>
      <c r="G31" s="12" t="s">
        <v>128</v>
      </c>
      <c r="H31" s="12" t="s">
        <v>131</v>
      </c>
      <c r="I31" s="12" t="s">
        <v>116</v>
      </c>
      <c r="J31" s="22">
        <v>1</v>
      </c>
      <c r="K31" s="9">
        <v>44389</v>
      </c>
      <c r="L31" s="9">
        <v>44717</v>
      </c>
      <c r="M31" s="10">
        <v>46.857142857142854</v>
      </c>
      <c r="N31" s="26">
        <v>0.8</v>
      </c>
      <c r="O31" s="6" t="s">
        <v>210</v>
      </c>
    </row>
    <row r="32" spans="1:15" ht="344.25" x14ac:dyDescent="0.25">
      <c r="A32" s="3">
        <v>6</v>
      </c>
      <c r="B32" s="4" t="s">
        <v>132</v>
      </c>
      <c r="C32" s="13" t="s">
        <v>25</v>
      </c>
      <c r="D32" s="11"/>
      <c r="E32" s="19" t="s">
        <v>133</v>
      </c>
      <c r="F32" s="19" t="s">
        <v>134</v>
      </c>
      <c r="G32" s="12" t="s">
        <v>135</v>
      </c>
      <c r="H32" s="12" t="s">
        <v>136</v>
      </c>
      <c r="I32" s="12" t="s">
        <v>137</v>
      </c>
      <c r="J32" s="17">
        <v>1</v>
      </c>
      <c r="K32" s="9">
        <v>44389</v>
      </c>
      <c r="L32" s="9">
        <v>44561</v>
      </c>
      <c r="M32" s="10">
        <v>24.571428571428573</v>
      </c>
      <c r="N32" s="8">
        <v>0</v>
      </c>
      <c r="O32" s="6" t="s">
        <v>138</v>
      </c>
    </row>
    <row r="33" spans="1:15" ht="344.25" x14ac:dyDescent="0.25">
      <c r="A33" s="3">
        <v>6</v>
      </c>
      <c r="B33" s="4" t="s">
        <v>139</v>
      </c>
      <c r="C33" s="13" t="s">
        <v>25</v>
      </c>
      <c r="D33" s="11"/>
      <c r="E33" s="19" t="s">
        <v>133</v>
      </c>
      <c r="F33" s="19" t="s">
        <v>134</v>
      </c>
      <c r="G33" s="23" t="s">
        <v>135</v>
      </c>
      <c r="H33" s="12" t="s">
        <v>140</v>
      </c>
      <c r="I33" s="12" t="s">
        <v>141</v>
      </c>
      <c r="J33" s="17">
        <v>1</v>
      </c>
      <c r="K33" s="9">
        <v>44389</v>
      </c>
      <c r="L33" s="9">
        <v>44561</v>
      </c>
      <c r="M33" s="24">
        <v>24.571428571428573</v>
      </c>
      <c r="N33" s="8">
        <v>0</v>
      </c>
      <c r="O33" s="6" t="s">
        <v>138</v>
      </c>
    </row>
    <row r="34" spans="1:15" ht="344.25" x14ac:dyDescent="0.25">
      <c r="A34" s="3">
        <v>6</v>
      </c>
      <c r="B34" s="4" t="s">
        <v>142</v>
      </c>
      <c r="C34" s="13" t="s">
        <v>25</v>
      </c>
      <c r="D34" s="11"/>
      <c r="E34" s="19" t="s">
        <v>133</v>
      </c>
      <c r="F34" s="19" t="s">
        <v>134</v>
      </c>
      <c r="G34" s="12" t="s">
        <v>135</v>
      </c>
      <c r="H34" s="12" t="s">
        <v>143</v>
      </c>
      <c r="I34" s="12" t="s">
        <v>144</v>
      </c>
      <c r="J34" s="17">
        <v>1</v>
      </c>
      <c r="K34" s="9">
        <v>44389</v>
      </c>
      <c r="L34" s="9">
        <v>44561</v>
      </c>
      <c r="M34" s="10">
        <v>24.571428571428573</v>
      </c>
      <c r="N34" s="8">
        <v>0</v>
      </c>
      <c r="O34" s="6" t="s">
        <v>138</v>
      </c>
    </row>
    <row r="35" spans="1:15" ht="140.25" x14ac:dyDescent="0.25">
      <c r="A35" s="3">
        <v>7</v>
      </c>
      <c r="B35" s="4" t="s">
        <v>145</v>
      </c>
      <c r="C35" s="13" t="s">
        <v>25</v>
      </c>
      <c r="D35" s="11"/>
      <c r="E35" s="20" t="s">
        <v>146</v>
      </c>
      <c r="F35" s="19" t="s">
        <v>147</v>
      </c>
      <c r="G35" s="12" t="s">
        <v>148</v>
      </c>
      <c r="H35" s="12" t="s">
        <v>149</v>
      </c>
      <c r="I35" s="12" t="s">
        <v>150</v>
      </c>
      <c r="J35" s="17">
        <v>1</v>
      </c>
      <c r="K35" s="9">
        <v>44389</v>
      </c>
      <c r="L35" s="9">
        <v>44747</v>
      </c>
      <c r="M35" s="10">
        <v>51.142857142857146</v>
      </c>
      <c r="N35" s="8">
        <v>0.8</v>
      </c>
      <c r="O35" s="6" t="s">
        <v>211</v>
      </c>
    </row>
    <row r="36" spans="1:15" ht="140.25" x14ac:dyDescent="0.25">
      <c r="A36" s="3">
        <v>7</v>
      </c>
      <c r="B36" s="4" t="s">
        <v>151</v>
      </c>
      <c r="C36" s="13" t="s">
        <v>25</v>
      </c>
      <c r="D36" s="11"/>
      <c r="E36" s="19" t="s">
        <v>146</v>
      </c>
      <c r="F36" s="19" t="s">
        <v>147</v>
      </c>
      <c r="G36" s="12" t="s">
        <v>152</v>
      </c>
      <c r="H36" s="12" t="s">
        <v>153</v>
      </c>
      <c r="I36" s="12" t="s">
        <v>154</v>
      </c>
      <c r="J36" s="22">
        <v>1</v>
      </c>
      <c r="K36" s="9">
        <v>44389</v>
      </c>
      <c r="L36" s="9">
        <v>44747</v>
      </c>
      <c r="M36" s="10">
        <v>51.142857142857146</v>
      </c>
      <c r="N36" s="26">
        <v>0.5</v>
      </c>
      <c r="O36" s="6" t="s">
        <v>212</v>
      </c>
    </row>
    <row r="37" spans="1:15" ht="190.5" customHeight="1" x14ac:dyDescent="0.25">
      <c r="A37" s="3">
        <v>7</v>
      </c>
      <c r="B37" s="4" t="s">
        <v>155</v>
      </c>
      <c r="C37" s="13" t="s">
        <v>25</v>
      </c>
      <c r="D37" s="11"/>
      <c r="E37" s="20" t="s">
        <v>146</v>
      </c>
      <c r="F37" s="19" t="s">
        <v>147</v>
      </c>
      <c r="G37" s="12" t="s">
        <v>152</v>
      </c>
      <c r="H37" s="12" t="s">
        <v>156</v>
      </c>
      <c r="I37" s="12" t="s">
        <v>157</v>
      </c>
      <c r="J37" s="22">
        <v>1</v>
      </c>
      <c r="K37" s="9">
        <v>44389</v>
      </c>
      <c r="L37" s="9">
        <v>44747</v>
      </c>
      <c r="M37" s="10">
        <v>51.142857142857146</v>
      </c>
      <c r="N37" s="26">
        <v>0.7</v>
      </c>
      <c r="O37" s="6" t="s">
        <v>213</v>
      </c>
    </row>
    <row r="38" spans="1:15" ht="289.5" customHeight="1" x14ac:dyDescent="0.25">
      <c r="A38" s="3">
        <v>9</v>
      </c>
      <c r="B38" s="4" t="s">
        <v>158</v>
      </c>
      <c r="C38" s="13" t="s">
        <v>25</v>
      </c>
      <c r="D38" s="11"/>
      <c r="E38" s="19" t="s">
        <v>159</v>
      </c>
      <c r="F38" s="19" t="s">
        <v>160</v>
      </c>
      <c r="G38" s="12" t="s">
        <v>161</v>
      </c>
      <c r="H38" s="12" t="s">
        <v>162</v>
      </c>
      <c r="I38" s="12" t="s">
        <v>163</v>
      </c>
      <c r="J38" s="22">
        <v>1</v>
      </c>
      <c r="K38" s="9">
        <v>44389</v>
      </c>
      <c r="L38" s="9">
        <v>44423</v>
      </c>
      <c r="M38" s="10">
        <v>4.8571428571428568</v>
      </c>
      <c r="N38" s="26">
        <v>0.4</v>
      </c>
      <c r="O38" s="6" t="s">
        <v>214</v>
      </c>
    </row>
    <row r="39" spans="1:15" ht="165.75" x14ac:dyDescent="0.25">
      <c r="A39" s="3">
        <v>9</v>
      </c>
      <c r="B39" s="4" t="s">
        <v>164</v>
      </c>
      <c r="C39" s="13" t="s">
        <v>25</v>
      </c>
      <c r="D39" s="11"/>
      <c r="E39" s="19" t="s">
        <v>159</v>
      </c>
      <c r="F39" s="19" t="s">
        <v>160</v>
      </c>
      <c r="G39" s="12" t="s">
        <v>161</v>
      </c>
      <c r="H39" s="12" t="s">
        <v>162</v>
      </c>
      <c r="I39" s="12" t="s">
        <v>165</v>
      </c>
      <c r="J39" s="22">
        <v>1</v>
      </c>
      <c r="K39" s="9">
        <v>44389</v>
      </c>
      <c r="L39" s="9">
        <v>44560</v>
      </c>
      <c r="M39" s="10">
        <v>24.428571428571427</v>
      </c>
      <c r="N39" s="26">
        <v>0.4</v>
      </c>
      <c r="O39" s="6" t="s">
        <v>214</v>
      </c>
    </row>
    <row r="40" spans="1:15" ht="165.75" x14ac:dyDescent="0.25">
      <c r="A40" s="3">
        <v>10</v>
      </c>
      <c r="B40" s="4" t="s">
        <v>166</v>
      </c>
      <c r="C40" s="13" t="s">
        <v>25</v>
      </c>
      <c r="D40" s="11"/>
      <c r="E40" s="19" t="s">
        <v>167</v>
      </c>
      <c r="F40" s="19" t="s">
        <v>168</v>
      </c>
      <c r="G40" s="12" t="s">
        <v>169</v>
      </c>
      <c r="H40" s="12" t="s">
        <v>170</v>
      </c>
      <c r="I40" s="12" t="s">
        <v>171</v>
      </c>
      <c r="J40" s="17">
        <v>1</v>
      </c>
      <c r="K40" s="9">
        <v>44389</v>
      </c>
      <c r="L40" s="9">
        <v>44407</v>
      </c>
      <c r="M40" s="10">
        <v>2.5714285714285716</v>
      </c>
      <c r="N40" s="8">
        <v>0</v>
      </c>
      <c r="O40" s="6" t="s">
        <v>215</v>
      </c>
    </row>
    <row r="41" spans="1:15" ht="165.75" x14ac:dyDescent="0.25">
      <c r="A41" s="3">
        <v>10</v>
      </c>
      <c r="B41" s="4" t="s">
        <v>172</v>
      </c>
      <c r="C41" s="13" t="s">
        <v>25</v>
      </c>
      <c r="D41" s="11"/>
      <c r="E41" s="19" t="s">
        <v>167</v>
      </c>
      <c r="F41" s="19" t="s">
        <v>173</v>
      </c>
      <c r="G41" s="12" t="s">
        <v>169</v>
      </c>
      <c r="H41" s="12" t="s">
        <v>174</v>
      </c>
      <c r="I41" s="12" t="s">
        <v>175</v>
      </c>
      <c r="J41" s="17">
        <v>2</v>
      </c>
      <c r="K41" s="9">
        <v>44389</v>
      </c>
      <c r="L41" s="9">
        <v>44747</v>
      </c>
      <c r="M41" s="10">
        <v>51.142857142857146</v>
      </c>
      <c r="N41" s="8">
        <v>0</v>
      </c>
      <c r="O41" s="6" t="s">
        <v>216</v>
      </c>
    </row>
    <row r="42" spans="1:15" ht="186.75" customHeight="1" x14ac:dyDescent="0.25">
      <c r="A42" s="3">
        <v>10</v>
      </c>
      <c r="B42" s="4" t="s">
        <v>176</v>
      </c>
      <c r="C42" s="13" t="s">
        <v>25</v>
      </c>
      <c r="D42" s="11"/>
      <c r="E42" s="19" t="s">
        <v>167</v>
      </c>
      <c r="F42" s="19" t="s">
        <v>173</v>
      </c>
      <c r="G42" s="12" t="s">
        <v>169</v>
      </c>
      <c r="H42" s="12" t="s">
        <v>177</v>
      </c>
      <c r="I42" s="12" t="s">
        <v>175</v>
      </c>
      <c r="J42" s="17">
        <v>2</v>
      </c>
      <c r="K42" s="9">
        <v>44389</v>
      </c>
      <c r="L42" s="9">
        <v>44747</v>
      </c>
      <c r="M42" s="10">
        <v>51.142857142857146</v>
      </c>
      <c r="N42" s="8">
        <v>0</v>
      </c>
      <c r="O42" s="6" t="s">
        <v>216</v>
      </c>
    </row>
    <row r="43" spans="1:15" ht="229.5" x14ac:dyDescent="0.25">
      <c r="A43" s="3">
        <v>12</v>
      </c>
      <c r="B43" s="4" t="s">
        <v>178</v>
      </c>
      <c r="C43" s="13" t="s">
        <v>25</v>
      </c>
      <c r="D43" s="11"/>
      <c r="E43" s="19" t="s">
        <v>179</v>
      </c>
      <c r="F43" s="19" t="s">
        <v>180</v>
      </c>
      <c r="G43" s="12" t="s">
        <v>181</v>
      </c>
      <c r="H43" s="12" t="s">
        <v>182</v>
      </c>
      <c r="I43" s="12" t="s">
        <v>183</v>
      </c>
      <c r="J43" s="17">
        <v>1</v>
      </c>
      <c r="K43" s="9">
        <v>44389</v>
      </c>
      <c r="L43" s="9">
        <v>44593</v>
      </c>
      <c r="M43" s="10">
        <v>29.142857142857142</v>
      </c>
      <c r="N43" s="8">
        <v>0</v>
      </c>
      <c r="O43" s="6" t="s">
        <v>217</v>
      </c>
    </row>
    <row r="44" spans="1:15" ht="349.5" customHeight="1" x14ac:dyDescent="0.25">
      <c r="A44" s="3">
        <v>13</v>
      </c>
      <c r="B44" s="4" t="s">
        <v>184</v>
      </c>
      <c r="C44" s="13" t="s">
        <v>25</v>
      </c>
      <c r="D44" s="11"/>
      <c r="E44" s="20" t="s">
        <v>185</v>
      </c>
      <c r="F44" s="19" t="s">
        <v>186</v>
      </c>
      <c r="G44" s="12" t="s">
        <v>187</v>
      </c>
      <c r="H44" s="12" t="s">
        <v>188</v>
      </c>
      <c r="I44" s="12" t="s">
        <v>189</v>
      </c>
      <c r="J44" s="17">
        <v>1</v>
      </c>
      <c r="K44" s="9">
        <v>44389</v>
      </c>
      <c r="L44" s="9">
        <v>44438</v>
      </c>
      <c r="M44" s="10">
        <v>7</v>
      </c>
      <c r="N44" s="8">
        <v>0.33</v>
      </c>
      <c r="O44" s="6" t="s">
        <v>218</v>
      </c>
    </row>
    <row r="45" spans="1:15" ht="390" customHeight="1" x14ac:dyDescent="0.25">
      <c r="A45" s="3">
        <v>14</v>
      </c>
      <c r="B45" s="4" t="s">
        <v>190</v>
      </c>
      <c r="C45" s="13" t="s">
        <v>25</v>
      </c>
      <c r="D45" s="11"/>
      <c r="E45" s="20" t="s">
        <v>191</v>
      </c>
      <c r="F45" s="19" t="s">
        <v>192</v>
      </c>
      <c r="G45" s="12" t="s">
        <v>193</v>
      </c>
      <c r="H45" s="12" t="s">
        <v>194</v>
      </c>
      <c r="I45" s="12" t="s">
        <v>195</v>
      </c>
      <c r="J45" s="17">
        <v>12</v>
      </c>
      <c r="K45" s="9">
        <v>44389</v>
      </c>
      <c r="L45" s="9">
        <v>44767</v>
      </c>
      <c r="M45" s="10">
        <v>54</v>
      </c>
      <c r="N45" s="8">
        <v>9</v>
      </c>
      <c r="O45" s="6" t="s">
        <v>221</v>
      </c>
    </row>
    <row r="350991" spans="1:1" x14ac:dyDescent="0.25">
      <c r="A350991" t="s">
        <v>24</v>
      </c>
    </row>
    <row r="350992" spans="1:1" x14ac:dyDescent="0.25">
      <c r="A350992" t="s">
        <v>25</v>
      </c>
    </row>
  </sheetData>
  <mergeCells count="1">
    <mergeCell ref="B8:O8"/>
  </mergeCells>
  <dataValidations count="9">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5 J26:J4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5 K26:K4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5">
      <formula1>$A$350989:$A$350991</formula1>
    </dataValidation>
  </dataValidations>
  <printOptions horizontalCentered="1"/>
  <pageMargins left="0.70866141732283472" right="0.70866141732283472" top="0.74803149606299213" bottom="0.74803149606299213" header="0.31496062992125984" footer="0.31496062992125984"/>
  <pageSetup paperSize="121" scale="6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F14.1  PLANES DE MEJORAMIENT...</vt:lpstr>
      <vt:lpstr>'F14.1  PLANES DE MEJORAMIENT...'!Área_de_impresión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2022-11-02T14:11:53Z</cp:lastPrinted>
  <dcterms:created xsi:type="dcterms:W3CDTF">2022-06-28T00:01:14Z</dcterms:created>
  <dcterms:modified xsi:type="dcterms:W3CDTF">2022-11-02T14:24:18Z</dcterms:modified>
</cp:coreProperties>
</file>